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Михаил Вел\Desktop\"/>
    </mc:Choice>
  </mc:AlternateContent>
  <bookViews>
    <workbookView xWindow="360" yWindow="435" windowWidth="19440" windowHeight="7470" activeTab="1"/>
  </bookViews>
  <sheets>
    <sheet name="общего назначения" sheetId="1" r:id="rId1"/>
    <sheet name="ЖКХ" sheetId="4" r:id="rId2"/>
    <sheet name="уличное. промышленное" sheetId="2" r:id="rId3"/>
  </sheets>
  <definedNames>
    <definedName name="_xlnm._FilterDatabase" localSheetId="1" hidden="1">#REF!</definedName>
    <definedName name="_xlnm._FilterDatabase" localSheetId="0" hidden="1">'общего назначения'!$B$3:$D$3</definedName>
    <definedName name="_xlnm._FilterDatabase" localSheetId="2" hidden="1">'уличное. промышленное'!$B$3:$E$38</definedName>
    <definedName name="_xlnm._FilterDatabase" hidden="1">#REF!</definedName>
    <definedName name="Аккумуляторный____инструмент" localSheetId="1">#REF!</definedName>
    <definedName name="Аккумуляторный____инструмент" localSheetId="2">#REF!</definedName>
    <definedName name="Аккумуляторный____инструмент">#REF!</definedName>
    <definedName name="жкх">#REF!</definedName>
    <definedName name="_xlnm.Print_Titles" localSheetId="1">#REF!</definedName>
    <definedName name="_xlnm.Print_Titles" localSheetId="0">'общего назначения'!$1:$3</definedName>
    <definedName name="_xlnm.Print_Titles" localSheetId="2">'уличное. промышленное'!$1:$3</definedName>
    <definedName name="_xlnm.Print_Titles">#REF!</definedName>
    <definedName name="Лобзики" localSheetId="1">#REF!</definedName>
    <definedName name="Лобзики" localSheetId="2">#REF!</definedName>
    <definedName name="Лобзики">#REF!</definedName>
    <definedName name="_xlnm.Print_Area" localSheetId="1">ЖКХ!$A$2:$F$29</definedName>
    <definedName name="_xlnm.Print_Area" localSheetId="0">'общего назначения'!$A$2:$F$31</definedName>
    <definedName name="_xlnm.Print_Area" localSheetId="2">'уличное. промышленное'!$A$2:$G$52</definedName>
    <definedName name="_xlnm.Print_Area">#REF!</definedName>
    <definedName name="Триммеры" localSheetId="1">#REF!</definedName>
    <definedName name="Триммеры" localSheetId="2">#REF!</definedName>
    <definedName name="Триммеры">#REF!</definedName>
    <definedName name="уличное" hidden="1">#REF!</definedName>
    <definedName name="ффф">#REF!</definedName>
  </definedNames>
  <calcPr calcId="152511"/>
</workbook>
</file>

<file path=xl/calcChain.xml><?xml version="1.0" encoding="utf-8"?>
<calcChain xmlns="http://schemas.openxmlformats.org/spreadsheetml/2006/main">
  <c r="G52" i="2" l="1"/>
  <c r="G51" i="2"/>
  <c r="G49" i="2"/>
  <c r="G48" i="2"/>
  <c r="G45" i="2"/>
  <c r="G44" i="2"/>
  <c r="G43" i="2"/>
  <c r="G42" i="2"/>
  <c r="G41" i="2"/>
  <c r="G40" i="2"/>
  <c r="G38" i="2"/>
  <c r="G37" i="2"/>
  <c r="G36" i="2"/>
  <c r="G35" i="2"/>
  <c r="G34" i="2"/>
  <c r="G33" i="2"/>
  <c r="G31" i="2"/>
  <c r="G30" i="2"/>
  <c r="G29" i="2"/>
  <c r="G28" i="2"/>
  <c r="G27" i="2"/>
  <c r="G25" i="2"/>
  <c r="G24" i="2"/>
  <c r="G23" i="2"/>
  <c r="G22" i="2"/>
  <c r="G21" i="2"/>
  <c r="G20" i="2"/>
  <c r="G19" i="2"/>
  <c r="G18" i="2"/>
  <c r="G16" i="2"/>
  <c r="G15" i="2"/>
  <c r="G14" i="2"/>
  <c r="G12" i="2"/>
  <c r="G11" i="2"/>
  <c r="G10" i="2"/>
  <c r="G8" i="2"/>
  <c r="G7" i="2"/>
  <c r="G6" i="2"/>
  <c r="D29" i="4"/>
  <c r="D28" i="4"/>
  <c r="D27" i="4"/>
  <c r="D26" i="4"/>
  <c r="F31" i="1"/>
  <c r="F30" i="1"/>
  <c r="F29" i="1"/>
  <c r="F28" i="1"/>
  <c r="F26" i="1"/>
  <c r="F25" i="1"/>
  <c r="F24" i="1"/>
  <c r="F22" i="1"/>
  <c r="F21" i="1"/>
  <c r="F20" i="1"/>
  <c r="F19" i="1"/>
  <c r="F18" i="1"/>
  <c r="F17" i="1"/>
  <c r="F15" i="1"/>
  <c r="F14" i="1"/>
  <c r="F13" i="1"/>
  <c r="F12" i="1"/>
  <c r="F11" i="1"/>
  <c r="F9" i="1"/>
  <c r="F8" i="1"/>
  <c r="F6" i="1"/>
  <c r="F5" i="1"/>
</calcChain>
</file>

<file path=xl/sharedStrings.xml><?xml version="1.0" encoding="utf-8"?>
<sst xmlns="http://schemas.openxmlformats.org/spreadsheetml/2006/main" count="284" uniqueCount="211">
  <si>
    <t>Фото светильника</t>
  </si>
  <si>
    <t>Наименование</t>
  </si>
  <si>
    <t>Свет. поток, Лм</t>
  </si>
  <si>
    <t>Серия светодиодных светильников "Модуль"</t>
  </si>
  <si>
    <t>Модуль, 16 Вт и его модификации, IP 67, КСС Д (Л)</t>
  </si>
  <si>
    <t>1840÷2000</t>
  </si>
  <si>
    <t xml:space="preserve">  "Модуль", консоль МК-2, 32 Вт</t>
  </si>
  <si>
    <t>3680÷4000</t>
  </si>
  <si>
    <t xml:space="preserve">  "Модуль", консоль МК-3, 48 Вт</t>
  </si>
  <si>
    <t>5520÷6000</t>
  </si>
  <si>
    <t>Модуль, 32 Вт и его модификации, IP 67, КСС Д (Л)</t>
  </si>
  <si>
    <t>7360÷8000</t>
  </si>
  <si>
    <t>11040÷12000</t>
  </si>
  <si>
    <t>Модуль, 48 Вт и его модификации, IP 67, КСС Д (Л)</t>
  </si>
  <si>
    <t>16560÷18000</t>
  </si>
  <si>
    <t>Модуль, 64 Вт и его модификации, IP 67, КСС Д (Л)</t>
  </si>
  <si>
    <t>14720÷16000</t>
  </si>
  <si>
    <t>22080÷24000</t>
  </si>
  <si>
    <t xml:space="preserve">  "Модуль Магистраль", консоль КМО-1, 32 Вт</t>
  </si>
  <si>
    <t xml:space="preserve">  "Модуль Магистраль", консоль КМО-2, 64 Вт</t>
  </si>
  <si>
    <t xml:space="preserve">  "Модуль Магистраль", консоль КМО-3, 96 Вт</t>
  </si>
  <si>
    <t xml:space="preserve">  "Модуль Прожектор", 32 Вт</t>
  </si>
  <si>
    <t xml:space="preserve">  "Модуль Прожектор", 64 Вт</t>
  </si>
  <si>
    <t xml:space="preserve">  "Модуль Прожектор", 96 Вт</t>
  </si>
  <si>
    <t xml:space="preserve">  "Модуль Прожектор", 128 Вт</t>
  </si>
  <si>
    <t>"Модуль Прожектор", 192 Вт</t>
  </si>
  <si>
    <t xml:space="preserve">  "Модуль Галочка", универсальный, 32 Вт </t>
  </si>
  <si>
    <t xml:space="preserve">  "Модуль Галочка", универсальный, 64 Вт </t>
  </si>
  <si>
    <t xml:space="preserve">  "Модуль Галочка", универсальный, 96 Вт </t>
  </si>
  <si>
    <t xml:space="preserve">  "Модуль Галочка", универсальный, 192 Вт </t>
  </si>
  <si>
    <t xml:space="preserve">  "Модуль Галочка", универсальный, 128 Вт </t>
  </si>
  <si>
    <t xml:space="preserve">  "Модуль Галочка", универсальный, 256 Вт </t>
  </si>
  <si>
    <t>29440÷32000</t>
  </si>
  <si>
    <t>2800÷3100</t>
  </si>
  <si>
    <t>3530÷3900</t>
  </si>
  <si>
    <t>3070÷3400</t>
  </si>
  <si>
    <t xml:space="preserve">  "Шар Молочный", 32 Вт</t>
  </si>
  <si>
    <t xml:space="preserve">  "Шар Прозрачный", 32 Вт</t>
  </si>
  <si>
    <t xml:space="preserve">  "Шар Золотистый", 32 Вт</t>
  </si>
  <si>
    <t xml:space="preserve">  "Шар Молочный", 48 Вт</t>
  </si>
  <si>
    <t xml:space="preserve">  "Шар Прозрачный", 48 Вт</t>
  </si>
  <si>
    <t xml:space="preserve">  "Шар Золотистый", 48 Вт</t>
  </si>
  <si>
    <t>4200÷4650</t>
  </si>
  <si>
    <t>5295÷5850</t>
  </si>
  <si>
    <t>4605÷5100</t>
  </si>
  <si>
    <t>4-5 м</t>
  </si>
  <si>
    <t>6-7 м</t>
  </si>
  <si>
    <t>Рекомендуемая высота подвеса</t>
  </si>
  <si>
    <t>7-9 м</t>
  </si>
  <si>
    <t>9-13 м</t>
  </si>
  <si>
    <t>6-8,5 м</t>
  </si>
  <si>
    <t>13-15 м</t>
  </si>
  <si>
    <t>15-18 м</t>
  </si>
  <si>
    <t>6-7 м*</t>
  </si>
  <si>
    <t>7-9 м*</t>
  </si>
  <si>
    <t>9-13 м*</t>
  </si>
  <si>
    <t>13-15 м*</t>
  </si>
  <si>
    <t>6-8 м*</t>
  </si>
  <si>
    <t>8-11 м*</t>
  </si>
  <si>
    <t>11-15 м*</t>
  </si>
  <si>
    <t>15-19 м*</t>
  </si>
  <si>
    <t>19-22 м*</t>
  </si>
  <si>
    <t>18-22 м</t>
  </si>
  <si>
    <t>ЛПО 4*18 и разновидности</t>
  </si>
  <si>
    <t>ЛПО 2*18 и разновидности</t>
  </si>
  <si>
    <t>ЛПО 2*36 и разновидности</t>
  </si>
  <si>
    <t xml:space="preserve"> НББ 01-60, ЛН 40-100Вт,                                  КЛЛ 10-30 Вт, </t>
  </si>
  <si>
    <t>2-6 м</t>
  </si>
  <si>
    <t>Серия светодиодных светильников "Шар" IP 54</t>
  </si>
  <si>
    <t>Мощность  СВЕТОДИОДНОГО СВЕТИЛЬНИКА в сравнении аналогов традиционных ламп и светильников</t>
  </si>
  <si>
    <t xml:space="preserve">  "Модуль Магистраль", консоль КМО-4, 128 Вт
 "Модуль Магистраль - 2 ", консоль КМО-4</t>
  </si>
  <si>
    <t>Модуль "МАГИСТРАЛЬ", 32 Вт (с рассеивающими линзами) и его модификации, IP 67, КСС Д (Л)</t>
  </si>
  <si>
    <t>Модуль "ГАЛОЧКА" (с увеличенной площадью светового пятна), и его модификации, IP 67, КСС Д</t>
  </si>
  <si>
    <t>Модуль "ПРОЖЕКТОР", 40 Вт (фокусируюими линзами) и его модификации, IP 67, КСС Д (Л)</t>
  </si>
  <si>
    <r>
      <rPr>
        <b/>
        <u/>
        <sz val="26"/>
        <color rgb="FFFF0000"/>
        <rFont val="Tahoma"/>
        <family val="2"/>
        <charset val="204"/>
      </rPr>
      <t>32 Вт</t>
    </r>
    <r>
      <rPr>
        <b/>
        <sz val="22"/>
        <color rgb="FF00B050"/>
        <rFont val="Tahoma"/>
        <family val="2"/>
        <charset val="204"/>
      </rPr>
      <t xml:space="preserve">
</t>
    </r>
    <r>
      <rPr>
        <b/>
        <sz val="14"/>
        <rFont val="Tahoma"/>
        <family val="2"/>
        <charset val="204"/>
      </rPr>
      <t xml:space="preserve">
ЛН 100-200Вт, КЛЛ 10-70Вт, ДРЛ 80-125Вт,           Днат 70Вт, МГЛ 70Вт</t>
    </r>
  </si>
  <si>
    <r>
      <rPr>
        <b/>
        <u/>
        <sz val="26"/>
        <color rgb="FFFF0000"/>
        <rFont val="Tahoma"/>
        <family val="2"/>
        <charset val="204"/>
      </rPr>
      <t>48 Вт</t>
    </r>
    <r>
      <rPr>
        <b/>
        <sz val="22"/>
        <color rgb="FF00B050"/>
        <rFont val="Tahoma"/>
        <family val="2"/>
        <charset val="204"/>
      </rPr>
      <t xml:space="preserve">
</t>
    </r>
    <r>
      <rPr>
        <b/>
        <sz val="14"/>
        <rFont val="Tahoma"/>
        <family val="2"/>
        <charset val="204"/>
      </rPr>
      <t xml:space="preserve">
ЛН 100-200Вт, КЛЛ 10-70Вт, МГЛ 100Вт,         ДРЛ 80-125Вт,                    Днат 70Вт, МГЛ 100Вт</t>
    </r>
  </si>
  <si>
    <t xml:space="preserve">  "Модуль", универсальный У-1, 16 Вт
  "Модуль", консоль К-1</t>
  </si>
  <si>
    <r>
      <rPr>
        <b/>
        <u/>
        <sz val="26"/>
        <color rgb="FFFF0000"/>
        <rFont val="Tahoma"/>
        <family val="2"/>
        <charset val="204"/>
      </rPr>
      <t>16 ВТ</t>
    </r>
    <r>
      <rPr>
        <b/>
        <sz val="26"/>
        <color rgb="FF00B050"/>
        <rFont val="Tahoma"/>
        <family val="2"/>
        <charset val="204"/>
      </rPr>
      <t xml:space="preserve">
</t>
    </r>
    <r>
      <rPr>
        <b/>
        <sz val="14"/>
        <color rgb="FF00B050"/>
        <rFont val="Tahoma"/>
        <family val="2"/>
        <charset val="204"/>
      </rPr>
      <t xml:space="preserve">
</t>
    </r>
    <r>
      <rPr>
        <b/>
        <sz val="14"/>
        <rFont val="Tahoma"/>
        <family val="2"/>
        <charset val="204"/>
      </rPr>
      <t xml:space="preserve">ЛН 100-150Вт, КЛЛ 30-70 Вт, </t>
    </r>
  </si>
  <si>
    <r>
      <rPr>
        <b/>
        <u/>
        <sz val="26"/>
        <color rgb="FFFF0000"/>
        <rFont val="Tahoma"/>
        <family val="2"/>
        <charset val="204"/>
      </rPr>
      <t xml:space="preserve"> 32 Вт
</t>
    </r>
    <r>
      <rPr>
        <b/>
        <sz val="14"/>
        <rFont val="Tahoma"/>
        <family val="2"/>
        <charset val="204"/>
      </rPr>
      <t xml:space="preserve">
ЛН 100-200Вт, КЛЛ 10-70Вт, ДРЛ 80-125Вт,           Днат 70Вт, МГЛ 70Вт</t>
    </r>
  </si>
  <si>
    <r>
      <rPr>
        <b/>
        <u/>
        <sz val="26"/>
        <color rgb="FFFF0000"/>
        <rFont val="Tahoma"/>
        <family val="2"/>
        <charset val="204"/>
      </rPr>
      <t>96 Вт</t>
    </r>
    <r>
      <rPr>
        <b/>
        <sz val="14"/>
        <rFont val="Tahoma"/>
        <family val="2"/>
        <charset val="204"/>
      </rPr>
      <t xml:space="preserve">
ДРЛ 250-400Вт,               ДНаТ 125-250Вт,          МГЛ 250Вт</t>
    </r>
  </si>
  <si>
    <r>
      <rPr>
        <b/>
        <u/>
        <sz val="26"/>
        <color rgb="FFFF0000"/>
        <rFont val="Tahoma"/>
        <family val="2"/>
        <charset val="204"/>
      </rPr>
      <t>48 Вт</t>
    </r>
    <r>
      <rPr>
        <b/>
        <sz val="26"/>
        <color rgb="FFFF0000"/>
        <rFont val="Tahoma"/>
        <family val="2"/>
        <charset val="204"/>
      </rPr>
      <t xml:space="preserve">
</t>
    </r>
    <r>
      <rPr>
        <b/>
        <sz val="14"/>
        <rFont val="Tahoma"/>
        <family val="2"/>
        <charset val="204"/>
      </rPr>
      <t xml:space="preserve">
ЛН 100-200Вт, КЛЛ 10-70Вт, МГЛ 100Вт,         ДРЛ 80-125Вт,                    Днат 70Вт, МГЛ 100Вт</t>
    </r>
  </si>
  <si>
    <r>
      <rPr>
        <b/>
        <u/>
        <sz val="26"/>
        <color rgb="FFFF0000"/>
        <rFont val="Tahoma"/>
        <family val="2"/>
        <charset val="204"/>
      </rPr>
      <t>144 Вт</t>
    </r>
    <r>
      <rPr>
        <b/>
        <sz val="14"/>
        <rFont val="Tahoma"/>
        <family val="2"/>
        <charset val="204"/>
      </rPr>
      <t xml:space="preserve">
ДРЛ 400-700Вт,               ДНаТ 250-400Вт,          МГЛ 400Вт</t>
    </r>
  </si>
  <si>
    <r>
      <rPr>
        <b/>
        <u/>
        <sz val="26"/>
        <color rgb="FFFF0000"/>
        <rFont val="Tahoma"/>
        <family val="2"/>
        <charset val="204"/>
      </rPr>
      <t xml:space="preserve">64 Вт
</t>
    </r>
    <r>
      <rPr>
        <b/>
        <sz val="14"/>
        <rFont val="Tahoma"/>
        <family val="2"/>
        <charset val="204"/>
      </rPr>
      <t xml:space="preserve">
ДРЛ 125-250Вт,          ДНаТ 70-150Вт,                МГЛ 100-150Вт</t>
    </r>
  </si>
  <si>
    <r>
      <rPr>
        <b/>
        <u/>
        <sz val="26"/>
        <color rgb="FFFF0000"/>
        <rFont val="Tahoma"/>
        <family val="2"/>
        <charset val="204"/>
      </rPr>
      <t>128 Вт</t>
    </r>
    <r>
      <rPr>
        <b/>
        <sz val="14"/>
        <rFont val="Tahoma"/>
        <family val="2"/>
        <charset val="204"/>
      </rPr>
      <t xml:space="preserve">
ДРЛ 250-400Вт,               ДНаТ 250Вт,                 МГЛ 250-350Вт</t>
    </r>
  </si>
  <si>
    <r>
      <rPr>
        <b/>
        <u/>
        <sz val="26"/>
        <color rgb="FFFF0000"/>
        <rFont val="Tahoma"/>
        <family val="2"/>
        <charset val="204"/>
      </rPr>
      <t>192 Вт</t>
    </r>
    <r>
      <rPr>
        <b/>
        <sz val="14"/>
        <rFont val="Tahoma"/>
        <family val="2"/>
        <charset val="204"/>
      </rPr>
      <t xml:space="preserve">
ДРЛ 700-1.000Вт,               ДНаТ 400Вт,                   МГЛ 400-500Вт</t>
    </r>
  </si>
  <si>
    <r>
      <rPr>
        <b/>
        <u/>
        <sz val="26"/>
        <color rgb="FFFF0000"/>
        <rFont val="Tahoma"/>
        <family val="2"/>
        <charset val="204"/>
      </rPr>
      <t xml:space="preserve">32 Вт
</t>
    </r>
    <r>
      <rPr>
        <b/>
        <sz val="14"/>
        <rFont val="Tahoma"/>
        <family val="2"/>
        <charset val="204"/>
      </rPr>
      <t xml:space="preserve">
 ДРЛ 80-125Вт,           Днат 70Вт, МГЛ 70Вт</t>
    </r>
  </si>
  <si>
    <r>
      <rPr>
        <b/>
        <u/>
        <sz val="26"/>
        <color rgb="FFFF0000"/>
        <rFont val="Tahoma"/>
        <family val="2"/>
        <charset val="204"/>
      </rPr>
      <t xml:space="preserve">128 Вт
</t>
    </r>
    <r>
      <rPr>
        <b/>
        <sz val="14"/>
        <rFont val="Tahoma"/>
        <family val="2"/>
        <charset val="204"/>
      </rPr>
      <t xml:space="preserve">
ДРЛ 250-400Вт,               ДНаТ 250Вт,                 МГЛ 250-350Вт</t>
    </r>
  </si>
  <si>
    <r>
      <rPr>
        <b/>
        <u/>
        <sz val="26"/>
        <color rgb="FFFF0000"/>
        <rFont val="Tahoma"/>
        <family val="2"/>
        <charset val="204"/>
      </rPr>
      <t>32 Вт</t>
    </r>
    <r>
      <rPr>
        <b/>
        <sz val="14"/>
        <rFont val="Tahoma"/>
        <family val="2"/>
        <charset val="204"/>
      </rPr>
      <t xml:space="preserve">
 ДРЛ 80-125Вт,           Днат 70Вт,                          МГЛ 70-100Вт</t>
    </r>
  </si>
  <si>
    <r>
      <rPr>
        <b/>
        <u/>
        <sz val="26"/>
        <color rgb="FFFF0000"/>
        <rFont val="Tahoma"/>
        <family val="2"/>
        <charset val="204"/>
      </rPr>
      <t>64 Вт</t>
    </r>
    <r>
      <rPr>
        <b/>
        <sz val="14"/>
        <rFont val="Tahoma"/>
        <family val="2"/>
        <charset val="204"/>
      </rPr>
      <t xml:space="preserve">
ДРЛ 125-250Вт, ДНаТ 70-150Вт, </t>
    </r>
  </si>
  <si>
    <r>
      <rPr>
        <b/>
        <u/>
        <sz val="26"/>
        <color rgb="FFFF0000"/>
        <rFont val="Tahoma"/>
        <family val="2"/>
        <charset val="204"/>
      </rPr>
      <t xml:space="preserve">96Вт
</t>
    </r>
    <r>
      <rPr>
        <b/>
        <sz val="14"/>
        <rFont val="Tahoma"/>
        <family val="2"/>
        <charset val="204"/>
      </rPr>
      <t xml:space="preserve">
ДРЛ 250-400Вт,               ДНаТ 125-250Вт,          МГЛ 250Вт</t>
    </r>
  </si>
  <si>
    <r>
      <rPr>
        <b/>
        <u/>
        <sz val="26"/>
        <color rgb="FFFF0000"/>
        <rFont val="Tahoma"/>
        <family val="2"/>
        <charset val="204"/>
      </rPr>
      <t xml:space="preserve">128 Вт
</t>
    </r>
    <r>
      <rPr>
        <b/>
        <sz val="14"/>
        <rFont val="Tahoma"/>
        <family val="2"/>
        <charset val="204"/>
      </rPr>
      <t xml:space="preserve">
ДРЛ 250-400Вт,               ДНаТ 250Вт,                 МГЛ 350Вт</t>
    </r>
  </si>
  <si>
    <r>
      <rPr>
        <b/>
        <u/>
        <sz val="26"/>
        <color rgb="FFFF0000"/>
        <rFont val="Tahoma"/>
        <family val="2"/>
        <charset val="204"/>
      </rPr>
      <t>192 Вт</t>
    </r>
    <r>
      <rPr>
        <b/>
        <sz val="14"/>
        <rFont val="Tahoma"/>
        <family val="2"/>
        <charset val="204"/>
      </rPr>
      <t xml:space="preserve">
ДРЛ 700-1.000Вт,               ДНаТ 400Вт,                   МГЛ 500Вт</t>
    </r>
  </si>
  <si>
    <r>
      <rPr>
        <b/>
        <u/>
        <sz val="26"/>
        <color rgb="FFFF0000"/>
        <rFont val="Tahoma"/>
        <family val="2"/>
        <charset val="204"/>
      </rPr>
      <t xml:space="preserve">32 Вт
</t>
    </r>
    <r>
      <rPr>
        <b/>
        <sz val="14"/>
        <rFont val="Tahoma"/>
        <family val="2"/>
        <charset val="204"/>
      </rPr>
      <t xml:space="preserve">
ЛН 100-200Вт, КЛЛ 10-70Вт, ДРЛ 80-125Вт,           Днат 70Вт, МГЛ 70Вт</t>
    </r>
  </si>
  <si>
    <r>
      <rPr>
        <b/>
        <u/>
        <sz val="26"/>
        <color rgb="FFFF0000"/>
        <rFont val="Tahoma"/>
        <family val="2"/>
        <charset val="204"/>
      </rPr>
      <t xml:space="preserve">192 Вт
</t>
    </r>
    <r>
      <rPr>
        <b/>
        <sz val="14"/>
        <rFont val="Tahoma"/>
        <family val="2"/>
        <charset val="204"/>
      </rPr>
      <t xml:space="preserve">
ДРЛ 700-1000Вт,               ДНаТ 400Вт,                   МГЛ 400-500Вт</t>
    </r>
  </si>
  <si>
    <r>
      <rPr>
        <b/>
        <u/>
        <sz val="26"/>
        <color rgb="FFFF0000"/>
        <rFont val="Tahoma"/>
        <family val="2"/>
        <charset val="204"/>
      </rPr>
      <t xml:space="preserve">256 Вт
</t>
    </r>
    <r>
      <rPr>
        <b/>
        <sz val="14"/>
        <rFont val="Tahoma"/>
        <family val="2"/>
        <charset val="204"/>
      </rPr>
      <t xml:space="preserve">
ДРЛ 700-1000Вт,               ДНаТ 400Вт,                   МГЛ 500Вт</t>
    </r>
  </si>
  <si>
    <r>
      <rPr>
        <b/>
        <u/>
        <sz val="26"/>
        <color rgb="FFFF0000"/>
        <rFont val="Tahoma"/>
        <family val="2"/>
        <charset val="204"/>
      </rPr>
      <t xml:space="preserve">
32 Вт
</t>
    </r>
    <r>
      <rPr>
        <b/>
        <sz val="14"/>
        <rFont val="Tahoma"/>
        <family val="2"/>
        <charset val="204"/>
      </rPr>
      <t xml:space="preserve">
ЛН 100-200Вт, КЛЛ 10-70Вт, ДРЛ 80-125Вт,           Днат 70Вт, МГЛ 70Вт</t>
    </r>
  </si>
  <si>
    <r>
      <rPr>
        <b/>
        <u/>
        <sz val="26"/>
        <color rgb="FFFF0000"/>
        <rFont val="Tahoma"/>
        <family val="2"/>
        <charset val="204"/>
      </rPr>
      <t>48 Вт</t>
    </r>
    <r>
      <rPr>
        <b/>
        <sz val="14"/>
        <rFont val="Tahoma"/>
        <family val="2"/>
        <charset val="204"/>
      </rPr>
      <t xml:space="preserve">
ЛН 100-200Вт, КЛЛ 10-70Вт, МГЛ 100Вт,         ДРЛ 80-125Вт,                    Днат 70Вт, МГЛ 100Вт</t>
    </r>
  </si>
  <si>
    <t>ОПТ</t>
  </si>
  <si>
    <r>
      <rPr>
        <b/>
        <u/>
        <sz val="26"/>
        <color rgb="FFFF0000"/>
        <rFont val="Tahoma"/>
        <family val="2"/>
        <charset val="204"/>
      </rPr>
      <t>64 Вт</t>
    </r>
    <r>
      <rPr>
        <b/>
        <u/>
        <sz val="14"/>
        <rFont val="Tahoma"/>
        <family val="2"/>
        <charset val="204"/>
      </rPr>
      <t xml:space="preserve">
</t>
    </r>
    <r>
      <rPr>
        <b/>
        <sz val="14"/>
        <rFont val="Tahoma"/>
        <family val="2"/>
        <charset val="204"/>
      </rPr>
      <t xml:space="preserve">ДРЛ 250-400Вт,               ДНаТ 250Вт,                 МГЛ 250-350Вт </t>
    </r>
  </si>
  <si>
    <t xml:space="preserve">  "Модуль", универсальный У-2 , 64 Вт,
 "Модуль", консоль К-2, 64 Вт
 "Модуль", консоль МК-2, 64 Вт</t>
  </si>
  <si>
    <t xml:space="preserve">  "Модуль", универсальный У-1, 48 Вт 
  "Модуль", консоль К-1, 48 Вт</t>
  </si>
  <si>
    <t xml:space="preserve">  "Модуль", универсальный У-2 , 96 Вт,
 "Модуль", консоль К-2, 96 Вт
 "Модуль", консоль МК-2, 96 Вт</t>
  </si>
  <si>
    <t xml:space="preserve">  "Модуль", универсальный У-3, 96 Вт
  "Модуль", консоль К-3, 96 Вт
 "Модуль", консоль МК-3</t>
  </si>
  <si>
    <t xml:space="preserve">  "Модуль", универсальный У-3 , 144 Вт,
 "Модуль", консоль К-3, 144 Вт
 "Модуль", консоль МК-3, 144 Вт</t>
  </si>
  <si>
    <t xml:space="preserve">  "Модуль", универсальный У-3 , 192 Вт,
 "Модуль", консоль К-3, 192 Вт
 "Модуль", консоль МК-3, 192 Вт</t>
  </si>
  <si>
    <t xml:space="preserve">  "Модуль", универсальный У-2 , 128 Вт,
 "Модуль", консоль К-2, 128 Вт
 "Модуль", консоль МК-2, 128 Вт</t>
  </si>
  <si>
    <t xml:space="preserve">  "Модуль", универсальный У-1 , 64 Вт,
 "Модуль", консоль К-1, 64 Вт</t>
  </si>
  <si>
    <t>Рекомендованная Розница</t>
  </si>
  <si>
    <t xml:space="preserve">ЛПО 4*18 и разновидности 
</t>
  </si>
  <si>
    <t>2,5-3 м**
матовый 2800 ÷ 3080
призма/колотый лед 3080 ÷ 3360
микропризма 2940 ÷ 3220</t>
  </si>
  <si>
    <t>1,5-2,1 м***
матовый 1400 ÷ 1540
призма/колотый лед 1540 ÷ 1680
микропризма 1470 ÷ 1610</t>
  </si>
  <si>
    <t>Светильник "Айсберг", 14 Вт, 
IP 65
(повышенной степенью защиты от пыли и влаги)</t>
  </si>
  <si>
    <t>Светильник "Айсберг", 14 Вт, 
IP 65 (повышенной степенью защиты от пыли и влаги)
Акустический датчик</t>
  </si>
  <si>
    <t>1,5-2,5 м***
матовый 2800 ÷ 3080
призма/колотый лед 3080 ÷ 3360
микропризма 2940 ÷ 3220</t>
  </si>
  <si>
    <t>Светильник "Кристалл", 14 Вт
IP 43</t>
  </si>
  <si>
    <t>Светильник "Айсберг", 28 Вт
IP 65 (повышенной степенью защиты от пыли и влаги)</t>
  </si>
  <si>
    <t>Светильник "Айсберг Кристал", 28 Вт
IP 43</t>
  </si>
  <si>
    <t>Светильник "Офис Премиум", 28 Вт, 
IP65
(повышенной степенью защиты от пыли и влаги)</t>
  </si>
  <si>
    <t>Светильник "Офис Кристал", 28 Вт, 
IP43</t>
  </si>
  <si>
    <t>Светильник "Офис ViLED призма", 28 Вт, 
IP43</t>
  </si>
  <si>
    <t>Светильник "Офис ViLED матовый", 28 Вт, 
IP65
(повышенной степенью защиты от пыли и влаги)</t>
  </si>
  <si>
    <t>Серия светодиодных светильников Айсберг / Айсберг кристал, универсальный</t>
  </si>
  <si>
    <t>Серия светодиодных светильников Офис, универсальный</t>
  </si>
  <si>
    <t xml:space="preserve">Серия светодиодных светильников Офис Премиум, универсальный </t>
  </si>
  <si>
    <t>1,5-3 м
800 ÷ 880</t>
  </si>
  <si>
    <t>1,5-3 м
500 ÷ 550</t>
  </si>
  <si>
    <t>Рекомендуемая высота подвеса
Свет. поток, Лм</t>
  </si>
  <si>
    <r>
      <rPr>
        <b/>
        <u/>
        <sz val="26"/>
        <color rgb="FFFF0000"/>
        <rFont val="Tahoma"/>
        <family val="2"/>
        <charset val="204"/>
      </rPr>
      <t xml:space="preserve">96 Вт
</t>
    </r>
    <r>
      <rPr>
        <b/>
        <sz val="14"/>
        <rFont val="Tahoma"/>
        <family val="2"/>
        <charset val="204"/>
      </rPr>
      <t xml:space="preserve">
ДРЛ 250-400Вт,  ДНаТ 125-250Вт,  МГЛ 250Вт</t>
    </r>
  </si>
  <si>
    <t>Светильник "ЖКХ", 8 Вт
IP 65</t>
  </si>
  <si>
    <t>Светильник "ЖКХ", 8 Вт, акуст. Датчик
IP 65</t>
  </si>
  <si>
    <t>Светильник "ЖКХ", 5 Вт?
IP 65</t>
  </si>
  <si>
    <t>Светильник "ЖКХ", 5 Вт, акуст. Датчик?
IP 65</t>
  </si>
  <si>
    <t>цена единицу товара в партии</t>
  </si>
  <si>
    <t>до 49 шт., руб.</t>
  </si>
  <si>
    <t>50-150 шт., руб.</t>
  </si>
  <si>
    <t>от 150 шт., руб.</t>
  </si>
  <si>
    <t>Серия антивандальных светодиодных светильников "ЛУЧ-С" напряжением 12 В, 24 В</t>
  </si>
  <si>
    <t>150 мм, 3|6 Вт</t>
  </si>
  <si>
    <t xml:space="preserve">  "Луч-С" 34н, 3 Вт</t>
  </si>
  <si>
    <t>400÷425</t>
  </si>
  <si>
    <t xml:space="preserve">  "Луч-С" 64н, 6 Вт </t>
  </si>
  <si>
    <t>800÷850</t>
  </si>
  <si>
    <t>Серия антивандальных светодиодных светильников "ЛУЧ-С" напряжением 220 в</t>
  </si>
  <si>
    <t>ЛУЧ-С, 6 Вт и его модификации, IP 54, корпус 150 мм</t>
  </si>
  <si>
    <t xml:space="preserve">150 мм, 6 Вт </t>
  </si>
  <si>
    <t xml:space="preserve">  "Луч-С" 64, 6Вт</t>
  </si>
  <si>
    <t xml:space="preserve">  "Луч-С" 64 ФА, 6Вт (датчики)</t>
  </si>
  <si>
    <t xml:space="preserve">  "Луч-С" 64 ДФА, 6Вт (датчики, дежурный режим)</t>
  </si>
  <si>
    <t>ЛУЧ-С, 6 Вт и его модификации, IP 54, корпус 180 мм</t>
  </si>
  <si>
    <t>180 мм, 6 Вт</t>
  </si>
  <si>
    <t xml:space="preserve">  "Луч-С" 63, 6Вт</t>
  </si>
  <si>
    <t xml:space="preserve">  "Луч-С" 63 ФА, 6Вт (датчики)</t>
  </si>
  <si>
    <t xml:space="preserve">  "Луч-С" 63 ДФА, 6Вт (датчики, дежурный режим)</t>
  </si>
  <si>
    <t>ЛУЧ-С, 8 Вт и его модификации, IP 54, корпус 180 мм</t>
  </si>
  <si>
    <t>180 мм, 8 Вт</t>
  </si>
  <si>
    <t xml:space="preserve">  "Луч-С" 83, 8Вт</t>
  </si>
  <si>
    <t>1000÷1050</t>
  </si>
  <si>
    <t xml:space="preserve">  "Луч-С" 83 ФА, 8Вт (датчики)</t>
  </si>
  <si>
    <t xml:space="preserve">  "Луч-С" 83 ДФА, 8Вт (датчики, дежурный режим)</t>
  </si>
  <si>
    <t>ЛУЧ-С, 10 Вт и его модификации, IP 54, корпус 180 мм</t>
  </si>
  <si>
    <t>180 мм, 10 Вт</t>
  </si>
  <si>
    <t xml:space="preserve">  "Луч-С" 103, 10Вт</t>
  </si>
  <si>
    <t>1250÷1300</t>
  </si>
  <si>
    <t xml:space="preserve">  "Луч-С" 103 ФА, 10Вт (датчики)</t>
  </si>
  <si>
    <t xml:space="preserve">  "Луч-С" 103 ДФА, 10Вт (датчики, дежурный режим)</t>
  </si>
  <si>
    <t>Серия светодиодных светильников "ЛУЧ-С" универсальный</t>
  </si>
  <si>
    <t xml:space="preserve">ЛПО 2*36 Повышенной яркости </t>
  </si>
  <si>
    <t>1,8-3,0 м***
призма/колотый лед 3600 ÷ 3700
микропризма 3580 ÷ 3680
без рассеивателя 4250</t>
  </si>
  <si>
    <t>ЛУЧ-4х8 LEDLINE-1.2, 32 Вт
IP 20 (40 под заказ)</t>
  </si>
  <si>
    <t>ЛУЧ-4х8 LEDLINE-1.2-1, 32 Вт
IP 20 (40 под заказ)</t>
  </si>
  <si>
    <t>Панель ЛУЧ-4х8 LED , 32 Вт
IP 20 (40 под заказ)</t>
  </si>
  <si>
    <t xml:space="preserve">ЛПО 4*18 Повышенной  яркости </t>
  </si>
  <si>
    <t>ЛПО 4*18 разновидности</t>
  </si>
  <si>
    <t>1,5-2,5 м***
призма/колотый лед 2850 ÷ 2920
микропризма 2830 ÷ 2900
без рассеивателя 3200</t>
  </si>
  <si>
    <t>ЛУЧ-3х8 LED, 24 Вт
IP 20 (40 под заказ)</t>
  </si>
  <si>
    <t xml:space="preserve">ЛПО 2*36 Повышенной  яркости </t>
  </si>
  <si>
    <t>ЛПО 2*36 разновидности</t>
  </si>
  <si>
    <t xml:space="preserve"> ЛУЧ-5х8 LEDLINE-1.3, 37 Вт
IP 65 </t>
  </si>
  <si>
    <t>2,0-3,5 м***
матовый 4280 
без рассеивателя 5100</t>
  </si>
  <si>
    <t>ЛУЧ-4х8 LEDLINE-1.3 , 32 Вт
IP 65 
под заказ</t>
  </si>
  <si>
    <t>1,8-3,0 м***
матовый 3650
без рассеивателя 4250</t>
  </si>
  <si>
    <t>2,5-3 м**
призма/колотый лед 2800 ÷ 3000
микропризма 2840 ÷ 3100</t>
  </si>
  <si>
    <t>Серия светодиодных светильников "ЖКХ шка"</t>
  </si>
  <si>
    <t xml:space="preserve">Панель LPU-"eco", 36 Вт
IP 20 
</t>
  </si>
  <si>
    <t>Серия светодиодных светильников "Технолюкс"</t>
  </si>
  <si>
    <t>TLWP06 PC OL EPC", 43 Вт</t>
  </si>
  <si>
    <t xml:space="preserve">2,0-3,5 м***
матовый 4400 
</t>
  </si>
  <si>
    <t>TLWP06 PC EPC, 43 Вт</t>
  </si>
  <si>
    <t xml:space="preserve">2,0-3,5 м***
прозрачный 4880 
</t>
  </si>
  <si>
    <t>Серия светодиодных светильников "ЛУЧ-С"</t>
  </si>
  <si>
    <r>
      <rPr>
        <b/>
        <u/>
        <sz val="26"/>
        <color rgb="FFFF0000"/>
        <rFont val="Tahoma"/>
        <family val="2"/>
        <charset val="204"/>
      </rPr>
      <t>43 Вт</t>
    </r>
    <r>
      <rPr>
        <b/>
        <sz val="14"/>
        <rFont val="Tahoma"/>
        <family val="2"/>
        <charset val="204"/>
      </rPr>
      <t xml:space="preserve">
ЛПО 2*36 
Повышенной  яркости </t>
    </r>
  </si>
  <si>
    <r>
      <rPr>
        <b/>
        <u/>
        <sz val="26"/>
        <color rgb="FFFF0000"/>
        <rFont val="Tahoma"/>
        <family val="2"/>
        <charset val="204"/>
      </rPr>
      <t>37 Вт</t>
    </r>
    <r>
      <rPr>
        <b/>
        <sz val="14"/>
        <rFont val="Tahoma"/>
        <family val="2"/>
        <charset val="204"/>
      </rPr>
      <t xml:space="preserve">
ЛПО 2*36
 Повышенной  яркости </t>
    </r>
  </si>
  <si>
    <r>
      <rPr>
        <b/>
        <u/>
        <sz val="26"/>
        <color rgb="FFFF0000"/>
        <rFont val="Tahoma"/>
        <family val="2"/>
        <charset val="204"/>
      </rPr>
      <t>32 Вт</t>
    </r>
    <r>
      <rPr>
        <b/>
        <sz val="14"/>
        <rFont val="Tahoma"/>
        <family val="2"/>
        <charset val="204"/>
      </rPr>
      <t xml:space="preserve">
ЛПО 2*36 
разновидности</t>
    </r>
  </si>
  <si>
    <t>Светильник "ЖКХ", 5 Вт, акуст. Датчик</t>
  </si>
  <si>
    <t>Светильник "ЖКХ", 5 Вт</t>
  </si>
  <si>
    <t>800 ÷ 880</t>
  </si>
  <si>
    <t>500 ÷ 550</t>
  </si>
  <si>
    <t xml:space="preserve">Серия светодиодных светильников "ЖКХ шка", IP 65 </t>
  </si>
  <si>
    <t>150 мм, 5 и 8 Вт</t>
  </si>
  <si>
    <t>тип и мощность аналога традиционных ламп и светильников</t>
  </si>
  <si>
    <t xml:space="preserve">2,0-3,5 м
прозрачный 4880 </t>
  </si>
  <si>
    <t xml:space="preserve">2,0-3,5 м
матовый 4400 </t>
  </si>
  <si>
    <t>ЛУЧ-С, 3  и 6 Вт и его модификации, IP 54, корпус 150 мм</t>
  </si>
  <si>
    <t>Светильник "ЖКХ", 8 Вт</t>
  </si>
  <si>
    <t>Светильник "ЖКХ", 8 Вт, акуст. Датчик</t>
  </si>
  <si>
    <t>TLWP06 PC OL EPC", 43 Вт
IP 65</t>
  </si>
  <si>
    <t>TLWP06 PC EPC, 43 Вт
IP 65</t>
  </si>
  <si>
    <t xml:space="preserve">  "Модуль", универсальный У-1, 32 Вт 
  "Модуль", консоль К-1, 32 Вт</t>
  </si>
  <si>
    <t xml:space="preserve">ПРАЙС ДЕЙСТВИТЕЛЕН НА 06.06.2016.                                                                 ООО "ОСТ АЛЬЯНС"   tel:+7(904) 338-22-99                   mailto: ost.alliance@mail.ru </t>
  </si>
  <si>
    <t xml:space="preserve">ПРАЙС ДЕЙСТВИТЕЛЕН НА 15.06.2016.                                                                   ООО "ОСТ АЛЬЯНС"   tel:+7(950) 025-97-14                   mailto: ost.alliance@mail.ru </t>
  </si>
  <si>
    <t xml:space="preserve">ПРАЙС ДЕЙСТВИТЕЛЕН НА 06.06.2016.                     ООО "ОСТ АЛЬЯНС"   tel:+7(950) 025 97 14                   mailto: ost.alliance@mail.ru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</si>
</sst>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&quot;р.&quot;_-;\-* #,##0.00&quot;р.&quot;_-;_-* &quot;-&quot;??&quot;р.&quot;_-;_-@_-"/>
    <numFmt numFmtId="43" formatCode="_-* #,##0.00_р_._-;\-* #,##0.00_р_._-;_-* &quot;-&quot;??_р_._-;_-@_-"/>
  </numFmts>
  <fonts count="36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Tahoma"/>
      <family val="2"/>
      <charset val="204"/>
    </font>
    <font>
      <b/>
      <sz val="14"/>
      <name val="Tahoma"/>
      <family val="2"/>
      <charset val="204"/>
    </font>
    <font>
      <sz val="14"/>
      <name val="Arial Cyr"/>
      <charset val="204"/>
    </font>
    <font>
      <b/>
      <sz val="12"/>
      <color rgb="FF0070C0"/>
      <name val="Tahoma"/>
      <family val="2"/>
      <charset val="204"/>
    </font>
    <font>
      <sz val="8"/>
      <name val="Calibri"/>
      <family val="2"/>
      <charset val="204"/>
      <scheme val="minor"/>
    </font>
    <font>
      <u/>
      <sz val="10"/>
      <color theme="10"/>
      <name val="Arial"/>
      <family val="2"/>
      <charset val="204"/>
    </font>
    <font>
      <sz val="10"/>
      <name val="Arial"/>
      <family val="2"/>
      <charset val="204"/>
    </font>
    <font>
      <b/>
      <sz val="16"/>
      <color rgb="FFFF0000"/>
      <name val="Tahoma"/>
      <family val="2"/>
      <charset val="204"/>
    </font>
    <font>
      <b/>
      <sz val="16"/>
      <name val="Tahoma"/>
      <family val="2"/>
      <charset val="204"/>
    </font>
    <font>
      <b/>
      <sz val="18"/>
      <name val="Tahoma"/>
      <family val="2"/>
      <charset val="204"/>
    </font>
    <font>
      <sz val="20"/>
      <name val="Arial Cyr"/>
      <charset val="204"/>
    </font>
    <font>
      <b/>
      <sz val="22"/>
      <color theme="0"/>
      <name val="Tahoma"/>
      <family val="2"/>
      <charset val="204"/>
    </font>
    <font>
      <sz val="22"/>
      <name val="Arial Cyr"/>
      <charset val="204"/>
    </font>
    <font>
      <b/>
      <i/>
      <sz val="20"/>
      <color theme="0"/>
      <name val="Tahoma"/>
      <family val="2"/>
      <charset val="204"/>
    </font>
    <font>
      <b/>
      <sz val="20"/>
      <color rgb="FFFF0000"/>
      <name val="Tahoma"/>
      <family val="2"/>
      <charset val="204"/>
    </font>
    <font>
      <b/>
      <sz val="20"/>
      <name val="Tahoma"/>
      <family val="2"/>
      <charset val="204"/>
    </font>
    <font>
      <b/>
      <sz val="26"/>
      <color rgb="FF00B050"/>
      <name val="Tahoma"/>
      <family val="2"/>
      <charset val="204"/>
    </font>
    <font>
      <b/>
      <sz val="26"/>
      <color rgb="FFFF0000"/>
      <name val="Tahoma"/>
      <family val="2"/>
      <charset val="204"/>
    </font>
    <font>
      <b/>
      <sz val="22"/>
      <color rgb="FF00B050"/>
      <name val="Tahoma"/>
      <family val="2"/>
      <charset val="204"/>
    </font>
    <font>
      <b/>
      <sz val="14"/>
      <color rgb="FF00B050"/>
      <name val="Tahoma"/>
      <family val="2"/>
      <charset val="204"/>
    </font>
    <font>
      <b/>
      <u/>
      <sz val="26"/>
      <color rgb="FFFF0000"/>
      <name val="Tahoma"/>
      <family val="2"/>
      <charset val="204"/>
    </font>
    <font>
      <b/>
      <sz val="22"/>
      <color rgb="FFFF0000"/>
      <name val="Tahoma"/>
      <family val="2"/>
      <charset val="204"/>
    </font>
    <font>
      <b/>
      <u/>
      <sz val="14"/>
      <name val="Tahoma"/>
      <family val="2"/>
      <charset val="204"/>
    </font>
    <font>
      <b/>
      <sz val="20"/>
      <color theme="0"/>
      <name val="Tahoma"/>
      <family val="2"/>
      <charset val="204"/>
    </font>
    <font>
      <b/>
      <i/>
      <sz val="22"/>
      <color rgb="FFFF0000"/>
      <name val="Tahoma"/>
      <family val="2"/>
      <charset val="204"/>
    </font>
    <font>
      <sz val="14"/>
      <name val="Tahoma"/>
      <family val="2"/>
      <charset val="204"/>
    </font>
    <font>
      <b/>
      <sz val="12"/>
      <name val="Tahoma"/>
      <family val="2"/>
      <charset val="204"/>
    </font>
    <font>
      <sz val="12"/>
      <name val="Arial Cyr"/>
      <charset val="204"/>
    </font>
    <font>
      <b/>
      <i/>
      <sz val="14"/>
      <color theme="0"/>
      <name val="Tahoma"/>
      <family val="2"/>
      <charset val="204"/>
    </font>
    <font>
      <b/>
      <i/>
      <sz val="16"/>
      <color theme="0"/>
      <name val="Tahoma"/>
      <family val="2"/>
      <charset val="204"/>
    </font>
    <font>
      <b/>
      <sz val="12"/>
      <color theme="1"/>
      <name val="Tahoma"/>
      <family val="2"/>
      <charset val="204"/>
    </font>
    <font>
      <sz val="12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B6B4B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6600"/>
      </right>
      <top style="medium">
        <color indexed="64"/>
      </top>
      <bottom/>
      <diagonal/>
    </border>
    <border>
      <left style="medium">
        <color rgb="FF006600"/>
      </left>
      <right style="medium">
        <color rgb="FF006600"/>
      </right>
      <top style="medium">
        <color indexed="64"/>
      </top>
      <bottom/>
      <diagonal/>
    </border>
    <border>
      <left style="medium">
        <color rgb="FF0066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6600"/>
      </top>
      <bottom/>
      <diagonal/>
    </border>
    <border>
      <left/>
      <right/>
      <top style="medium">
        <color rgb="FF006600"/>
      </top>
      <bottom style="thin">
        <color indexed="64"/>
      </bottom>
      <diagonal/>
    </border>
    <border>
      <left/>
      <right style="medium">
        <color indexed="64"/>
      </right>
      <top style="medium">
        <color rgb="FF0066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rgb="FF0066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rgb="FF0066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2" fillId="0" borderId="0"/>
    <xf numFmtId="0" fontId="3" fillId="0" borderId="0"/>
    <xf numFmtId="0" fontId="10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199">
    <xf numFmtId="0" fontId="0" fillId="0" borderId="0" xfId="0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/>
    <xf numFmtId="0" fontId="0" fillId="0" borderId="0" xfId="0" applyAlignment="1">
      <alignment horizontal="center" vertical="center"/>
    </xf>
    <xf numFmtId="0" fontId="4" fillId="0" borderId="0" xfId="0" applyFont="1" applyAlignment="1" applyProtection="1">
      <alignment horizontal="left"/>
    </xf>
    <xf numFmtId="0" fontId="8" fillId="0" borderId="0" xfId="0" applyFont="1"/>
    <xf numFmtId="0" fontId="0" fillId="0" borderId="0" xfId="0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8" fillId="0" borderId="0" xfId="0" applyFont="1" applyBorder="1"/>
    <xf numFmtId="0" fontId="14" fillId="0" borderId="0" xfId="0" applyFont="1"/>
    <xf numFmtId="0" fontId="16" fillId="0" borderId="0" xfId="0" applyFont="1"/>
    <xf numFmtId="0" fontId="14" fillId="0" borderId="0" xfId="0" applyFont="1" applyBorder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5" fillId="4" borderId="1" xfId="0" applyFont="1" applyFill="1" applyBorder="1" applyAlignment="1" applyProtection="1"/>
    <xf numFmtId="0" fontId="15" fillId="4" borderId="1" xfId="0" applyFont="1" applyFill="1" applyBorder="1" applyAlignment="1" applyProtection="1">
      <alignment horizontal="center"/>
    </xf>
    <xf numFmtId="0" fontId="15" fillId="4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vertical="center"/>
    </xf>
    <xf numFmtId="0" fontId="15" fillId="4" borderId="5" xfId="0" applyFont="1" applyFill="1" applyBorder="1" applyAlignment="1" applyProtection="1">
      <alignment horizontal="center" vertical="center"/>
    </xf>
    <xf numFmtId="0" fontId="15" fillId="4" borderId="6" xfId="0" applyFont="1" applyFill="1" applyBorder="1" applyAlignment="1" applyProtection="1"/>
    <xf numFmtId="0" fontId="23" fillId="0" borderId="5" xfId="0" applyFont="1" applyBorder="1" applyAlignment="1" applyProtection="1">
      <alignment horizontal="center" vertical="center" wrapText="1"/>
    </xf>
    <xf numFmtId="0" fontId="26" fillId="0" borderId="5" xfId="0" applyFont="1" applyBorder="1" applyAlignment="1" applyProtection="1">
      <alignment horizontal="center" vertical="center" wrapText="1"/>
    </xf>
    <xf numFmtId="0" fontId="12" fillId="2" borderId="2" xfId="0" applyFont="1" applyFill="1" applyBorder="1" applyAlignment="1" applyProtection="1">
      <alignment horizontal="center" vertical="center" wrapText="1"/>
    </xf>
    <xf numFmtId="0" fontId="12" fillId="2" borderId="3" xfId="0" applyFont="1" applyFill="1" applyBorder="1" applyAlignment="1" applyProtection="1">
      <alignment horizontal="center" vertical="center" wrapText="1"/>
    </xf>
    <xf numFmtId="0" fontId="12" fillId="2" borderId="4" xfId="0" applyFont="1" applyFill="1" applyBorder="1" applyAlignment="1" applyProtection="1">
      <alignment horizontal="center" vertical="center" wrapText="1"/>
    </xf>
    <xf numFmtId="0" fontId="17" fillId="6" borderId="5" xfId="0" applyFont="1" applyFill="1" applyBorder="1" applyAlignment="1" applyProtection="1"/>
    <xf numFmtId="0" fontId="17" fillId="6" borderId="1" xfId="0" applyFont="1" applyFill="1" applyBorder="1" applyAlignment="1" applyProtection="1"/>
    <xf numFmtId="0" fontId="17" fillId="6" borderId="6" xfId="0" applyFont="1" applyFill="1" applyBorder="1" applyAlignment="1" applyProtection="1"/>
    <xf numFmtId="0" fontId="27" fillId="4" borderId="1" xfId="0" applyFont="1" applyFill="1" applyBorder="1" applyAlignment="1" applyProtection="1"/>
    <xf numFmtId="0" fontId="19" fillId="0" borderId="1" xfId="0" applyFont="1" applyBorder="1" applyAlignment="1" applyProtection="1">
      <alignment horizontal="center" vertical="center" wrapText="1"/>
    </xf>
    <xf numFmtId="0" fontId="19" fillId="3" borderId="1" xfId="0" applyFont="1" applyFill="1" applyBorder="1" applyAlignment="1" applyProtection="1">
      <alignment horizontal="center" vertical="center" wrapText="1"/>
    </xf>
    <xf numFmtId="0" fontId="19" fillId="3" borderId="1" xfId="0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 applyProtection="1">
      <alignment horizontal="center" vertical="center"/>
    </xf>
    <xf numFmtId="1" fontId="25" fillId="3" borderId="1" xfId="0" applyNumberFormat="1" applyFont="1" applyFill="1" applyBorder="1" applyAlignment="1" applyProtection="1">
      <alignment horizontal="center" vertical="center"/>
    </xf>
    <xf numFmtId="1" fontId="25" fillId="0" borderId="1" xfId="0" applyNumberFormat="1" applyFont="1" applyFill="1" applyBorder="1" applyAlignment="1" applyProtection="1">
      <alignment horizontal="center" vertical="center"/>
    </xf>
    <xf numFmtId="1" fontId="28" fillId="6" borderId="1" xfId="0" applyNumberFormat="1" applyFont="1" applyFill="1" applyBorder="1" applyAlignment="1" applyProtection="1"/>
    <xf numFmtId="0" fontId="5" fillId="2" borderId="10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 wrapText="1"/>
    </xf>
    <xf numFmtId="3" fontId="12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left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3" fillId="0" borderId="0" xfId="5" applyFill="1" applyBorder="1" applyAlignment="1"/>
    <xf numFmtId="0" fontId="3" fillId="0" borderId="0" xfId="5"/>
    <xf numFmtId="0" fontId="31" fillId="0" borderId="0" xfId="5" applyFont="1"/>
    <xf numFmtId="0" fontId="30" fillId="2" borderId="13" xfId="5" applyFont="1" applyFill="1" applyBorder="1" applyAlignment="1" applyProtection="1">
      <alignment horizontal="center" vertical="center" wrapText="1"/>
    </xf>
    <xf numFmtId="0" fontId="30" fillId="2" borderId="14" xfId="5" applyFont="1" applyFill="1" applyBorder="1" applyAlignment="1" applyProtection="1">
      <alignment horizontal="center" vertical="center" wrapText="1"/>
    </xf>
    <xf numFmtId="0" fontId="30" fillId="2" borderId="15" xfId="5" applyFont="1" applyFill="1" applyBorder="1" applyAlignment="1" applyProtection="1">
      <alignment horizontal="center" vertical="center" wrapText="1"/>
    </xf>
    <xf numFmtId="3" fontId="3" fillId="0" borderId="0" xfId="5" applyNumberFormat="1"/>
    <xf numFmtId="0" fontId="3" fillId="7" borderId="0" xfId="5" applyFill="1" applyBorder="1" applyAlignment="1"/>
    <xf numFmtId="3" fontId="3" fillId="7" borderId="0" xfId="5" applyNumberFormat="1" applyFill="1"/>
    <xf numFmtId="0" fontId="3" fillId="7" borderId="0" xfId="5" applyFill="1"/>
    <xf numFmtId="0" fontId="1" fillId="0" borderId="0" xfId="13" applyBorder="1"/>
    <xf numFmtId="3" fontId="30" fillId="0" borderId="0" xfId="13" applyNumberFormat="1" applyFont="1" applyFill="1" applyBorder="1" applyAlignment="1" applyProtection="1">
      <alignment horizontal="center" vertical="center"/>
    </xf>
    <xf numFmtId="0" fontId="8" fillId="0" borderId="0" xfId="13" applyFont="1" applyBorder="1"/>
    <xf numFmtId="0" fontId="8" fillId="0" borderId="0" xfId="13" applyFont="1"/>
    <xf numFmtId="0" fontId="3" fillId="0" borderId="0" xfId="5" applyBorder="1"/>
    <xf numFmtId="0" fontId="29" fillId="0" borderId="0" xfId="5" applyFont="1" applyBorder="1"/>
    <xf numFmtId="0" fontId="29" fillId="0" borderId="0" xfId="5" applyFont="1"/>
    <xf numFmtId="0" fontId="29" fillId="0" borderId="7" xfId="5" applyFont="1" applyBorder="1"/>
    <xf numFmtId="0" fontId="17" fillId="6" borderId="2" xfId="0" applyFont="1" applyFill="1" applyBorder="1" applyAlignment="1" applyProtection="1">
      <alignment horizontal="center" vertical="center"/>
    </xf>
    <xf numFmtId="0" fontId="17" fillId="6" borderId="3" xfId="0" applyFont="1" applyFill="1" applyBorder="1" applyAlignment="1" applyProtection="1"/>
    <xf numFmtId="0" fontId="17" fillId="6" borderId="3" xfId="0" applyFont="1" applyFill="1" applyBorder="1" applyAlignment="1" applyProtection="1">
      <alignment horizontal="center"/>
    </xf>
    <xf numFmtId="0" fontId="17" fillId="6" borderId="3" xfId="0" applyFont="1" applyFill="1" applyBorder="1" applyAlignment="1" applyProtection="1">
      <alignment horizontal="center" vertical="center"/>
    </xf>
    <xf numFmtId="0" fontId="17" fillId="6" borderId="4" xfId="0" applyFont="1" applyFill="1" applyBorder="1" applyAlignment="1" applyProtection="1"/>
    <xf numFmtId="0" fontId="17" fillId="6" borderId="5" xfId="0" applyFont="1" applyFill="1" applyBorder="1" applyAlignment="1" applyProtection="1">
      <alignment horizontal="center" vertical="center"/>
    </xf>
    <xf numFmtId="0" fontId="17" fillId="6" borderId="1" xfId="0" applyFont="1" applyFill="1" applyBorder="1" applyAlignment="1" applyProtection="1">
      <alignment horizontal="center" vertical="center"/>
    </xf>
    <xf numFmtId="0" fontId="32" fillId="6" borderId="19" xfId="5" applyFont="1" applyFill="1" applyBorder="1" applyAlignment="1" applyProtection="1"/>
    <xf numFmtId="0" fontId="32" fillId="6" borderId="20" xfId="5" applyFont="1" applyFill="1" applyBorder="1" applyAlignment="1" applyProtection="1">
      <alignment horizontal="center"/>
    </xf>
    <xf numFmtId="0" fontId="32" fillId="6" borderId="21" xfId="5" applyFont="1" applyFill="1" applyBorder="1" applyAlignment="1" applyProtection="1">
      <alignment horizontal="center"/>
    </xf>
    <xf numFmtId="0" fontId="5" fillId="7" borderId="1" xfId="0" applyFont="1" applyFill="1" applyBorder="1" applyAlignment="1" applyProtection="1">
      <alignment horizontal="left" vertical="center" wrapText="1"/>
    </xf>
    <xf numFmtId="0" fontId="5" fillId="7" borderId="1" xfId="0" applyFont="1" applyFill="1" applyBorder="1" applyAlignment="1" applyProtection="1">
      <alignment vertical="center" wrapText="1"/>
    </xf>
    <xf numFmtId="0" fontId="5" fillId="7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vertical="center" wrapText="1"/>
    </xf>
    <xf numFmtId="0" fontId="13" fillId="2" borderId="12" xfId="0" applyFont="1" applyFill="1" applyBorder="1" applyAlignment="1" applyProtection="1">
      <alignment horizontal="center" vertical="center" wrapText="1"/>
    </xf>
    <xf numFmtId="0" fontId="19" fillId="2" borderId="10" xfId="0" applyFont="1" applyFill="1" applyBorder="1" applyAlignment="1" applyProtection="1">
      <alignment horizontal="center" vertical="center" wrapText="1"/>
    </xf>
    <xf numFmtId="0" fontId="19" fillId="2" borderId="11" xfId="0" applyFont="1" applyFill="1" applyBorder="1" applyAlignment="1" applyProtection="1">
      <alignment horizontal="center" vertical="center" wrapText="1"/>
    </xf>
    <xf numFmtId="0" fontId="19" fillId="2" borderId="8" xfId="0" applyFont="1" applyFill="1" applyBorder="1" applyAlignment="1" applyProtection="1">
      <alignment horizontal="center" vertical="center" wrapText="1"/>
    </xf>
    <xf numFmtId="0" fontId="19" fillId="2" borderId="9" xfId="0" applyFont="1" applyFill="1" applyBorder="1" applyAlignment="1" applyProtection="1">
      <alignment horizontal="center" vertical="center" wrapText="1"/>
    </xf>
    <xf numFmtId="0" fontId="30" fillId="7" borderId="1" xfId="0" applyFont="1" applyFill="1" applyBorder="1" applyAlignment="1" applyProtection="1">
      <alignment horizontal="left" vertical="center" wrapText="1"/>
    </xf>
    <xf numFmtId="0" fontId="12" fillId="7" borderId="1" xfId="0" applyFont="1" applyFill="1" applyBorder="1" applyAlignment="1" applyProtection="1">
      <alignment horizontal="left" vertical="center" wrapText="1"/>
    </xf>
    <xf numFmtId="0" fontId="12" fillId="0" borderId="1" xfId="0" applyFont="1" applyBorder="1" applyAlignment="1" applyProtection="1">
      <alignment horizontal="left" vertical="center" wrapText="1"/>
    </xf>
    <xf numFmtId="0" fontId="33" fillId="6" borderId="1" xfId="0" applyFont="1" applyFill="1" applyBorder="1" applyAlignment="1" applyProtection="1">
      <alignment horizontal="center"/>
    </xf>
    <xf numFmtId="0" fontId="12" fillId="0" borderId="1" xfId="0" applyFont="1" applyFill="1" applyBorder="1" applyAlignment="1" applyProtection="1">
      <alignment horizontal="left" vertical="center" wrapText="1"/>
    </xf>
    <xf numFmtId="0" fontId="12" fillId="3" borderId="14" xfId="0" applyFont="1" applyFill="1" applyBorder="1" applyAlignment="1" applyProtection="1">
      <alignment horizontal="left" vertical="center" wrapText="1"/>
    </xf>
    <xf numFmtId="0" fontId="12" fillId="7" borderId="1" xfId="0" applyFont="1" applyFill="1" applyBorder="1" applyAlignment="1" applyProtection="1">
      <alignment vertical="center" wrapText="1"/>
    </xf>
    <xf numFmtId="3" fontId="19" fillId="7" borderId="1" xfId="0" applyNumberFormat="1" applyFont="1" applyFill="1" applyBorder="1" applyAlignment="1" applyProtection="1">
      <alignment horizontal="center" vertical="center"/>
    </xf>
    <xf numFmtId="3" fontId="19" fillId="7" borderId="6" xfId="0" applyNumberFormat="1" applyFont="1" applyFill="1" applyBorder="1" applyAlignment="1" applyProtection="1">
      <alignment horizontal="center" vertical="center"/>
    </xf>
    <xf numFmtId="3" fontId="19" fillId="0" borderId="1" xfId="0" applyNumberFormat="1" applyFont="1" applyFill="1" applyBorder="1" applyAlignment="1" applyProtection="1">
      <alignment horizontal="center" vertical="center"/>
    </xf>
    <xf numFmtId="3" fontId="19" fillId="0" borderId="14" xfId="0" applyNumberFormat="1" applyFont="1" applyFill="1" applyBorder="1" applyAlignment="1" applyProtection="1">
      <alignment horizontal="center" vertical="center"/>
    </xf>
    <xf numFmtId="0" fontId="30" fillId="0" borderId="1" xfId="5" applyFont="1" applyBorder="1" applyAlignment="1" applyProtection="1">
      <alignment horizontal="left" vertical="center" wrapText="1"/>
    </xf>
    <xf numFmtId="0" fontId="30" fillId="3" borderId="23" xfId="5" applyFont="1" applyFill="1" applyBorder="1" applyAlignment="1" applyProtection="1">
      <alignment horizontal="center" vertical="center"/>
    </xf>
    <xf numFmtId="3" fontId="30" fillId="0" borderId="5" xfId="5" applyNumberFormat="1" applyFont="1" applyBorder="1" applyAlignment="1" applyProtection="1">
      <alignment horizontal="center" vertical="center" wrapText="1"/>
    </xf>
    <xf numFmtId="3" fontId="30" fillId="0" borderId="1" xfId="5" applyNumberFormat="1" applyFont="1" applyBorder="1" applyAlignment="1" applyProtection="1">
      <alignment horizontal="center" vertical="center" wrapText="1"/>
    </xf>
    <xf numFmtId="3" fontId="30" fillId="0" borderId="6" xfId="5" applyNumberFormat="1" applyFont="1" applyBorder="1" applyAlignment="1" applyProtection="1">
      <alignment horizontal="center" vertical="center" wrapText="1"/>
    </xf>
    <xf numFmtId="0" fontId="30" fillId="0" borderId="14" xfId="5" applyFont="1" applyBorder="1" applyAlignment="1" applyProtection="1">
      <alignment horizontal="left" vertical="center" wrapText="1"/>
    </xf>
    <xf numFmtId="0" fontId="30" fillId="3" borderId="18" xfId="5" applyFont="1" applyFill="1" applyBorder="1" applyAlignment="1" applyProtection="1">
      <alignment horizontal="center" vertical="center"/>
    </xf>
    <xf numFmtId="3" fontId="30" fillId="0" borderId="13" xfId="5" applyNumberFormat="1" applyFont="1" applyBorder="1" applyAlignment="1" applyProtection="1">
      <alignment horizontal="center" vertical="center" wrapText="1"/>
    </xf>
    <xf numFmtId="3" fontId="30" fillId="0" borderId="14" xfId="5" applyNumberFormat="1" applyFont="1" applyBorder="1" applyAlignment="1" applyProtection="1">
      <alignment horizontal="center" vertical="center" wrapText="1"/>
    </xf>
    <xf numFmtId="3" fontId="30" fillId="0" borderId="15" xfId="5" applyNumberFormat="1" applyFont="1" applyBorder="1" applyAlignment="1" applyProtection="1">
      <alignment horizontal="center" vertical="center" wrapText="1"/>
    </xf>
    <xf numFmtId="0" fontId="30" fillId="7" borderId="1" xfId="5" applyFont="1" applyFill="1" applyBorder="1" applyAlignment="1" applyProtection="1">
      <alignment horizontal="left" vertical="center" wrapText="1"/>
    </xf>
    <xf numFmtId="0" fontId="30" fillId="7" borderId="23" xfId="5" applyFont="1" applyFill="1" applyBorder="1" applyAlignment="1" applyProtection="1">
      <alignment horizontal="center" vertical="center"/>
    </xf>
    <xf numFmtId="3" fontId="30" fillId="7" borderId="5" xfId="5" applyNumberFormat="1" applyFont="1" applyFill="1" applyBorder="1" applyAlignment="1" applyProtection="1">
      <alignment horizontal="center" vertical="center" wrapText="1"/>
    </xf>
    <xf numFmtId="3" fontId="30" fillId="7" borderId="1" xfId="5" applyNumberFormat="1" applyFont="1" applyFill="1" applyBorder="1" applyAlignment="1" applyProtection="1">
      <alignment horizontal="center" vertical="center" wrapText="1"/>
    </xf>
    <xf numFmtId="3" fontId="30" fillId="7" borderId="6" xfId="5" applyNumberFormat="1" applyFont="1" applyFill="1" applyBorder="1" applyAlignment="1" applyProtection="1">
      <alignment horizontal="center" vertical="center" wrapText="1"/>
    </xf>
    <xf numFmtId="3" fontId="30" fillId="7" borderId="6" xfId="0" applyNumberFormat="1" applyFont="1" applyFill="1" applyBorder="1" applyAlignment="1" applyProtection="1">
      <alignment horizontal="center" vertical="center"/>
    </xf>
    <xf numFmtId="0" fontId="30" fillId="7" borderId="14" xfId="0" applyFont="1" applyFill="1" applyBorder="1" applyAlignment="1" applyProtection="1">
      <alignment horizontal="left" vertical="center" wrapText="1"/>
    </xf>
    <xf numFmtId="3" fontId="30" fillId="7" borderId="15" xfId="0" applyNumberFormat="1" applyFont="1" applyFill="1" applyBorder="1" applyAlignment="1" applyProtection="1">
      <alignment horizontal="center" vertical="center"/>
    </xf>
    <xf numFmtId="0" fontId="30" fillId="7" borderId="1" xfId="0" applyFont="1" applyFill="1" applyBorder="1" applyAlignment="1" applyProtection="1">
      <alignment horizontal="center" vertical="center" wrapText="1"/>
    </xf>
    <xf numFmtId="0" fontId="30" fillId="7" borderId="14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vertical="center" wrapText="1"/>
    </xf>
    <xf numFmtId="3" fontId="19" fillId="6" borderId="6" xfId="0" applyNumberFormat="1" applyFont="1" applyFill="1" applyBorder="1" applyAlignment="1" applyProtection="1">
      <alignment horizontal="center" vertical="center"/>
    </xf>
    <xf numFmtId="0" fontId="30" fillId="7" borderId="3" xfId="0" applyFont="1" applyFill="1" applyBorder="1" applyAlignment="1" applyProtection="1">
      <alignment horizontal="left" vertical="center" wrapText="1"/>
    </xf>
    <xf numFmtId="0" fontId="30" fillId="7" borderId="3" xfId="0" applyFont="1" applyFill="1" applyBorder="1" applyAlignment="1" applyProtection="1">
      <alignment horizontal="center" vertical="center" wrapText="1"/>
    </xf>
    <xf numFmtId="3" fontId="30" fillId="7" borderId="4" xfId="0" applyNumberFormat="1" applyFont="1" applyFill="1" applyBorder="1" applyAlignment="1" applyProtection="1">
      <alignment horizontal="center" vertical="center"/>
    </xf>
    <xf numFmtId="1" fontId="12" fillId="3" borderId="6" xfId="0" applyNumberFormat="1" applyFont="1" applyFill="1" applyBorder="1" applyAlignment="1" applyProtection="1">
      <alignment horizontal="center" vertical="center"/>
    </xf>
    <xf numFmtId="1" fontId="12" fillId="6" borderId="6" xfId="0" applyNumberFormat="1" applyFont="1" applyFill="1" applyBorder="1" applyAlignment="1" applyProtection="1">
      <alignment horizontal="center" vertical="center"/>
    </xf>
    <xf numFmtId="0" fontId="19" fillId="7" borderId="1" xfId="0" applyFont="1" applyFill="1" applyBorder="1" applyAlignment="1" applyProtection="1">
      <alignment horizontal="center" vertical="center" wrapText="1"/>
    </xf>
    <xf numFmtId="0" fontId="19" fillId="7" borderId="1" xfId="0" applyFont="1" applyFill="1" applyBorder="1" applyAlignment="1" applyProtection="1">
      <alignment horizontal="center" vertical="center"/>
    </xf>
    <xf numFmtId="1" fontId="25" fillId="7" borderId="1" xfId="0" applyNumberFormat="1" applyFont="1" applyFill="1" applyBorder="1" applyAlignment="1" applyProtection="1">
      <alignment horizontal="center" vertical="center"/>
    </xf>
    <xf numFmtId="1" fontId="12" fillId="7" borderId="6" xfId="0" applyNumberFormat="1" applyFont="1" applyFill="1" applyBorder="1" applyAlignment="1" applyProtection="1">
      <alignment horizontal="center" vertical="center"/>
    </xf>
    <xf numFmtId="3" fontId="12" fillId="7" borderId="1" xfId="0" applyNumberFormat="1" applyFont="1" applyFill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left" vertical="center" wrapText="1"/>
    </xf>
    <xf numFmtId="3" fontId="12" fillId="0" borderId="14" xfId="0" applyNumberFormat="1" applyFont="1" applyFill="1" applyBorder="1" applyAlignment="1" applyProtection="1">
      <alignment horizontal="center" vertical="center"/>
    </xf>
    <xf numFmtId="1" fontId="12" fillId="3" borderId="15" xfId="0" applyNumberFormat="1" applyFont="1" applyFill="1" applyBorder="1" applyAlignment="1" applyProtection="1">
      <alignment horizontal="center" vertical="center"/>
    </xf>
    <xf numFmtId="0" fontId="8" fillId="0" borderId="0" xfId="0" applyFont="1" applyFill="1"/>
    <xf numFmtId="0" fontId="14" fillId="0" borderId="0" xfId="0" applyFont="1" applyFill="1"/>
    <xf numFmtId="0" fontId="8" fillId="0" borderId="0" xfId="0" applyFont="1" applyFill="1" applyBorder="1"/>
    <xf numFmtId="3" fontId="11" fillId="0" borderId="0" xfId="0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/>
    </xf>
    <xf numFmtId="0" fontId="29" fillId="0" borderId="48" xfId="5" applyFont="1" applyBorder="1" applyAlignment="1">
      <alignment horizontal="center"/>
    </xf>
    <xf numFmtId="0" fontId="29" fillId="0" borderId="50" xfId="5" applyFont="1" applyBorder="1" applyAlignment="1">
      <alignment horizontal="center"/>
    </xf>
    <xf numFmtId="0" fontId="5" fillId="7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4" xfId="0" applyFont="1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</xf>
    <xf numFmtId="0" fontId="7" fillId="3" borderId="14" xfId="0" applyFont="1" applyFill="1" applyBorder="1" applyAlignment="1" applyProtection="1">
      <alignment horizontal="center" vertic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32" fillId="6" borderId="27" xfId="5" applyFont="1" applyFill="1" applyBorder="1" applyAlignment="1" applyProtection="1">
      <alignment horizontal="left"/>
    </xf>
    <xf numFmtId="0" fontId="32" fillId="6" borderId="20" xfId="5" applyFont="1" applyFill="1" applyBorder="1" applyAlignment="1" applyProtection="1">
      <alignment horizontal="left"/>
    </xf>
    <xf numFmtId="0" fontId="32" fillId="6" borderId="21" xfId="5" applyFont="1" applyFill="1" applyBorder="1" applyAlignment="1" applyProtection="1">
      <alignment horizontal="left"/>
    </xf>
    <xf numFmtId="0" fontId="32" fillId="5" borderId="27" xfId="5" applyFont="1" applyFill="1" applyBorder="1" applyAlignment="1" applyProtection="1">
      <alignment horizontal="left"/>
    </xf>
    <xf numFmtId="0" fontId="32" fillId="5" borderId="20" xfId="5" applyFont="1" applyFill="1" applyBorder="1" applyAlignment="1" applyProtection="1">
      <alignment horizontal="left"/>
    </xf>
    <xf numFmtId="0" fontId="32" fillId="5" borderId="21" xfId="5" applyFont="1" applyFill="1" applyBorder="1" applyAlignment="1" applyProtection="1">
      <alignment horizontal="left"/>
    </xf>
    <xf numFmtId="0" fontId="30" fillId="0" borderId="2" xfId="0" applyFont="1" applyBorder="1" applyAlignment="1" applyProtection="1">
      <alignment horizontal="center" vertical="top" wrapText="1"/>
    </xf>
    <xf numFmtId="0" fontId="30" fillId="0" borderId="5" xfId="0" applyFont="1" applyBorder="1" applyAlignment="1" applyProtection="1">
      <alignment horizontal="center" vertical="top" wrapText="1"/>
    </xf>
    <xf numFmtId="0" fontId="30" fillId="0" borderId="13" xfId="0" applyFont="1" applyBorder="1" applyAlignment="1" applyProtection="1">
      <alignment horizontal="center" vertical="top" wrapText="1"/>
    </xf>
    <xf numFmtId="0" fontId="32" fillId="6" borderId="41" xfId="0" applyFont="1" applyFill="1" applyBorder="1" applyAlignment="1" applyProtection="1">
      <alignment horizontal="left"/>
    </xf>
    <xf numFmtId="0" fontId="32" fillId="6" borderId="42" xfId="0" applyFont="1" applyFill="1" applyBorder="1" applyAlignment="1" applyProtection="1">
      <alignment horizontal="left"/>
    </xf>
    <xf numFmtId="0" fontId="32" fillId="6" borderId="9" xfId="0" applyFont="1" applyFill="1" applyBorder="1" applyAlignment="1" applyProtection="1">
      <alignment horizontal="left"/>
    </xf>
    <xf numFmtId="0" fontId="34" fillId="3" borderId="22" xfId="5" applyFont="1" applyFill="1" applyBorder="1" applyAlignment="1" applyProtection="1">
      <alignment horizontal="center" vertical="top"/>
    </xf>
    <xf numFmtId="0" fontId="34" fillId="3" borderId="24" xfId="5" applyFont="1" applyFill="1" applyBorder="1" applyAlignment="1" applyProtection="1">
      <alignment horizontal="center" vertical="top"/>
    </xf>
    <xf numFmtId="0" fontId="30" fillId="3" borderId="22" xfId="5" applyFont="1" applyFill="1" applyBorder="1" applyAlignment="1" applyProtection="1">
      <alignment horizontal="center" vertical="top"/>
    </xf>
    <xf numFmtId="0" fontId="30" fillId="3" borderId="25" xfId="5" applyFont="1" applyFill="1" applyBorder="1" applyAlignment="1" applyProtection="1">
      <alignment horizontal="center" vertical="top"/>
    </xf>
    <xf numFmtId="0" fontId="30" fillId="3" borderId="24" xfId="5" applyFont="1" applyFill="1" applyBorder="1" applyAlignment="1" applyProtection="1">
      <alignment horizontal="center" vertical="top"/>
    </xf>
    <xf numFmtId="0" fontId="30" fillId="3" borderId="26" xfId="5" applyFont="1" applyFill="1" applyBorder="1" applyAlignment="1" applyProtection="1">
      <alignment horizontal="center" vertical="top"/>
    </xf>
    <xf numFmtId="0" fontId="30" fillId="0" borderId="22" xfId="5" applyFont="1" applyFill="1" applyBorder="1" applyAlignment="1" applyProtection="1">
      <alignment horizontal="center" vertical="top"/>
    </xf>
    <xf numFmtId="0" fontId="30" fillId="0" borderId="25" xfId="5" applyFont="1" applyFill="1" applyBorder="1" applyAlignment="1" applyProtection="1">
      <alignment horizontal="center" vertical="top"/>
    </xf>
    <xf numFmtId="0" fontId="30" fillId="0" borderId="26" xfId="5" applyFont="1" applyFill="1" applyBorder="1" applyAlignment="1" applyProtection="1">
      <alignment horizontal="center" vertical="top"/>
    </xf>
    <xf numFmtId="0" fontId="30" fillId="3" borderId="28" xfId="5" applyFont="1" applyFill="1" applyBorder="1" applyAlignment="1" applyProtection="1">
      <alignment horizontal="center" vertical="top"/>
    </xf>
    <xf numFmtId="3" fontId="30" fillId="7" borderId="43" xfId="0" applyNumberFormat="1" applyFont="1" applyFill="1" applyBorder="1" applyAlignment="1" applyProtection="1">
      <alignment horizontal="center" vertical="center"/>
    </xf>
    <xf numFmtId="3" fontId="30" fillId="7" borderId="44" xfId="0" applyNumberFormat="1" applyFont="1" applyFill="1" applyBorder="1" applyAlignment="1" applyProtection="1">
      <alignment horizontal="center" vertical="center"/>
    </xf>
    <xf numFmtId="3" fontId="30" fillId="7" borderId="23" xfId="0" applyNumberFormat="1" applyFont="1" applyFill="1" applyBorder="1" applyAlignment="1" applyProtection="1">
      <alignment horizontal="center" vertical="center"/>
    </xf>
    <xf numFmtId="3" fontId="30" fillId="7" borderId="39" xfId="0" applyNumberFormat="1" applyFont="1" applyFill="1" applyBorder="1" applyAlignment="1" applyProtection="1">
      <alignment horizontal="center" vertical="center"/>
    </xf>
    <xf numFmtId="3" fontId="30" fillId="7" borderId="18" xfId="0" applyNumberFormat="1" applyFont="1" applyFill="1" applyBorder="1" applyAlignment="1" applyProtection="1">
      <alignment horizontal="center" vertical="center"/>
    </xf>
    <xf numFmtId="3" fontId="30" fillId="7" borderId="45" xfId="0" applyNumberFormat="1" applyFont="1" applyFill="1" applyBorder="1" applyAlignment="1" applyProtection="1">
      <alignment horizontal="center" vertical="center"/>
    </xf>
    <xf numFmtId="0" fontId="35" fillId="0" borderId="16" xfId="5" applyFont="1" applyBorder="1" applyAlignment="1">
      <alignment horizontal="center"/>
    </xf>
    <xf numFmtId="0" fontId="29" fillId="0" borderId="16" xfId="5" applyFont="1" applyBorder="1" applyAlignment="1">
      <alignment horizontal="center"/>
    </xf>
    <xf numFmtId="0" fontId="29" fillId="0" borderId="17" xfId="5" applyFont="1" applyBorder="1" applyAlignment="1">
      <alignment horizontal="center"/>
    </xf>
    <xf numFmtId="0" fontId="30" fillId="2" borderId="36" xfId="5" applyFont="1" applyFill="1" applyBorder="1" applyAlignment="1" applyProtection="1">
      <alignment horizontal="center" vertical="center" wrapText="1"/>
    </xf>
    <xf numFmtId="0" fontId="30" fillId="2" borderId="28" xfId="5" applyFont="1" applyFill="1" applyBorder="1" applyAlignment="1" applyProtection="1">
      <alignment horizontal="center" vertical="center" wrapText="1"/>
    </xf>
    <xf numFmtId="0" fontId="30" fillId="2" borderId="34" xfId="5" applyFont="1" applyFill="1" applyBorder="1" applyAlignment="1" applyProtection="1">
      <alignment horizontal="center" vertical="center" wrapText="1"/>
    </xf>
    <xf numFmtId="0" fontId="30" fillId="2" borderId="35" xfId="5" applyFont="1" applyFill="1" applyBorder="1" applyAlignment="1" applyProtection="1">
      <alignment horizontal="center" vertical="center" wrapText="1"/>
    </xf>
    <xf numFmtId="0" fontId="30" fillId="2" borderId="32" xfId="5" applyFont="1" applyFill="1" applyBorder="1" applyAlignment="1" applyProtection="1">
      <alignment horizontal="center" vertical="center" wrapText="1"/>
    </xf>
    <xf numFmtId="0" fontId="30" fillId="2" borderId="33" xfId="5" applyFont="1" applyFill="1" applyBorder="1" applyAlignment="1" applyProtection="1">
      <alignment horizontal="center" vertical="center" wrapText="1"/>
    </xf>
    <xf numFmtId="0" fontId="30" fillId="2" borderId="29" xfId="5" applyFont="1" applyFill="1" applyBorder="1" applyAlignment="1" applyProtection="1">
      <alignment horizontal="center" vertical="center" wrapText="1"/>
    </xf>
    <xf numFmtId="0" fontId="30" fillId="2" borderId="30" xfId="5" applyFont="1" applyFill="1" applyBorder="1" applyAlignment="1" applyProtection="1">
      <alignment horizontal="center" vertical="center" wrapText="1"/>
    </xf>
    <xf numFmtId="0" fontId="30" fillId="2" borderId="31" xfId="5" applyFont="1" applyFill="1" applyBorder="1" applyAlignment="1" applyProtection="1">
      <alignment horizontal="center" vertical="center" wrapText="1"/>
    </xf>
    <xf numFmtId="0" fontId="14" fillId="0" borderId="49" xfId="0" applyFont="1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15" fillId="4" borderId="47" xfId="0" applyFont="1" applyFill="1" applyBorder="1" applyAlignment="1" applyProtection="1">
      <alignment horizontal="center" vertical="center"/>
    </xf>
    <xf numFmtId="0" fontId="15" fillId="4" borderId="40" xfId="0" applyFont="1" applyFill="1" applyBorder="1" applyAlignment="1" applyProtection="1">
      <alignment horizontal="center" vertical="center"/>
    </xf>
    <xf numFmtId="0" fontId="15" fillId="4" borderId="46" xfId="0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center" vertical="center" wrapText="1"/>
    </xf>
    <xf numFmtId="0" fontId="0" fillId="0" borderId="35" xfId="0" applyBorder="1" applyAlignment="1">
      <alignment horizontal="center"/>
    </xf>
  </cellXfs>
  <cellStyles count="14">
    <cellStyle name="Гиперссылка 2" xfId="1"/>
    <cellStyle name="Денежный 2" xfId="2"/>
    <cellStyle name="Денежный 3" xfId="3"/>
    <cellStyle name="Денежный 4" xfId="4"/>
    <cellStyle name="Обычный" xfId="0" builtinId="0"/>
    <cellStyle name="Обычный 2" xfId="5"/>
    <cellStyle name="Обычный 3" xfId="6"/>
    <cellStyle name="Обычный 4" xfId="7"/>
    <cellStyle name="Обычный 5" xfId="8"/>
    <cellStyle name="Обычный 6" xfId="13"/>
    <cellStyle name="Процентный 2" xfId="9"/>
    <cellStyle name="Процентный 3" xfId="10"/>
    <cellStyle name="Процентный 4" xfId="11"/>
    <cellStyle name="Финансовый 2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14.emf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7.png"/><Relationship Id="rId18" Type="http://schemas.openxmlformats.org/officeDocument/2006/relationships/image" Target="../media/image32.png"/><Relationship Id="rId26" Type="http://schemas.openxmlformats.org/officeDocument/2006/relationships/image" Target="../media/image40.png"/><Relationship Id="rId39" Type="http://schemas.openxmlformats.org/officeDocument/2006/relationships/image" Target="../media/image53.png"/><Relationship Id="rId3" Type="http://schemas.openxmlformats.org/officeDocument/2006/relationships/image" Target="../media/image17.png"/><Relationship Id="rId21" Type="http://schemas.openxmlformats.org/officeDocument/2006/relationships/image" Target="../media/image35.png"/><Relationship Id="rId34" Type="http://schemas.openxmlformats.org/officeDocument/2006/relationships/image" Target="../media/image48.png"/><Relationship Id="rId42" Type="http://schemas.openxmlformats.org/officeDocument/2006/relationships/image" Target="../media/image56.png"/><Relationship Id="rId47" Type="http://schemas.openxmlformats.org/officeDocument/2006/relationships/image" Target="../media/image61.png"/><Relationship Id="rId50" Type="http://schemas.openxmlformats.org/officeDocument/2006/relationships/image" Target="../media/image11.jpg"/><Relationship Id="rId7" Type="http://schemas.openxmlformats.org/officeDocument/2006/relationships/image" Target="../media/image21.png"/><Relationship Id="rId12" Type="http://schemas.openxmlformats.org/officeDocument/2006/relationships/image" Target="../media/image26.png"/><Relationship Id="rId17" Type="http://schemas.openxmlformats.org/officeDocument/2006/relationships/image" Target="../media/image31.png"/><Relationship Id="rId25" Type="http://schemas.openxmlformats.org/officeDocument/2006/relationships/image" Target="../media/image39.png"/><Relationship Id="rId33" Type="http://schemas.openxmlformats.org/officeDocument/2006/relationships/image" Target="../media/image47.png"/><Relationship Id="rId38" Type="http://schemas.openxmlformats.org/officeDocument/2006/relationships/image" Target="../media/image52.png"/><Relationship Id="rId46" Type="http://schemas.openxmlformats.org/officeDocument/2006/relationships/image" Target="../media/image60.png"/><Relationship Id="rId2" Type="http://schemas.openxmlformats.org/officeDocument/2006/relationships/image" Target="../media/image16.png"/><Relationship Id="rId16" Type="http://schemas.openxmlformats.org/officeDocument/2006/relationships/image" Target="../media/image30.png"/><Relationship Id="rId20" Type="http://schemas.openxmlformats.org/officeDocument/2006/relationships/image" Target="../media/image34.png"/><Relationship Id="rId29" Type="http://schemas.openxmlformats.org/officeDocument/2006/relationships/image" Target="../media/image43.png"/><Relationship Id="rId41" Type="http://schemas.openxmlformats.org/officeDocument/2006/relationships/image" Target="../media/image55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11" Type="http://schemas.openxmlformats.org/officeDocument/2006/relationships/image" Target="../media/image25.png"/><Relationship Id="rId24" Type="http://schemas.openxmlformats.org/officeDocument/2006/relationships/image" Target="../media/image38.png"/><Relationship Id="rId32" Type="http://schemas.openxmlformats.org/officeDocument/2006/relationships/image" Target="../media/image46.png"/><Relationship Id="rId37" Type="http://schemas.openxmlformats.org/officeDocument/2006/relationships/image" Target="../media/image51.png"/><Relationship Id="rId40" Type="http://schemas.openxmlformats.org/officeDocument/2006/relationships/image" Target="../media/image54.png"/><Relationship Id="rId45" Type="http://schemas.openxmlformats.org/officeDocument/2006/relationships/image" Target="../media/image59.png"/><Relationship Id="rId5" Type="http://schemas.openxmlformats.org/officeDocument/2006/relationships/image" Target="../media/image19.png"/><Relationship Id="rId15" Type="http://schemas.openxmlformats.org/officeDocument/2006/relationships/image" Target="../media/image29.png"/><Relationship Id="rId23" Type="http://schemas.openxmlformats.org/officeDocument/2006/relationships/image" Target="../media/image37.png"/><Relationship Id="rId28" Type="http://schemas.openxmlformats.org/officeDocument/2006/relationships/image" Target="../media/image42.png"/><Relationship Id="rId36" Type="http://schemas.openxmlformats.org/officeDocument/2006/relationships/image" Target="../media/image50.png"/><Relationship Id="rId49" Type="http://schemas.openxmlformats.org/officeDocument/2006/relationships/image" Target="../media/image13.emf"/><Relationship Id="rId10" Type="http://schemas.openxmlformats.org/officeDocument/2006/relationships/image" Target="../media/image24.png"/><Relationship Id="rId19" Type="http://schemas.openxmlformats.org/officeDocument/2006/relationships/image" Target="../media/image33.png"/><Relationship Id="rId31" Type="http://schemas.openxmlformats.org/officeDocument/2006/relationships/image" Target="../media/image45.png"/><Relationship Id="rId44" Type="http://schemas.openxmlformats.org/officeDocument/2006/relationships/image" Target="../media/image58.png"/><Relationship Id="rId4" Type="http://schemas.openxmlformats.org/officeDocument/2006/relationships/image" Target="../media/image18.png"/><Relationship Id="rId9" Type="http://schemas.openxmlformats.org/officeDocument/2006/relationships/image" Target="../media/image23.png"/><Relationship Id="rId14" Type="http://schemas.openxmlformats.org/officeDocument/2006/relationships/image" Target="../media/image28.png"/><Relationship Id="rId22" Type="http://schemas.openxmlformats.org/officeDocument/2006/relationships/image" Target="../media/image36.png"/><Relationship Id="rId27" Type="http://schemas.openxmlformats.org/officeDocument/2006/relationships/image" Target="../media/image41.png"/><Relationship Id="rId30" Type="http://schemas.openxmlformats.org/officeDocument/2006/relationships/image" Target="../media/image44.png"/><Relationship Id="rId35" Type="http://schemas.openxmlformats.org/officeDocument/2006/relationships/image" Target="../media/image49.png"/><Relationship Id="rId43" Type="http://schemas.openxmlformats.org/officeDocument/2006/relationships/image" Target="../media/image57.png"/><Relationship Id="rId48" Type="http://schemas.openxmlformats.org/officeDocument/2006/relationships/image" Target="../media/image62.png"/><Relationship Id="rId8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4756977</xdr:colOff>
      <xdr:row>11</xdr:row>
      <xdr:rowOff>734115</xdr:rowOff>
    </xdr:from>
    <xdr:to>
      <xdr:col>2</xdr:col>
      <xdr:colOff>5090352</xdr:colOff>
      <xdr:row>11</xdr:row>
      <xdr:rowOff>1153215</xdr:rowOff>
    </xdr:to>
    <xdr:pic>
      <xdr:nvPicPr>
        <xdr:cNvPr id="139" name="Рисунок 138" descr="V:\СОТРУДНИКИ\Милюхин\infrared-sensor-icon-60858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0800000">
          <a:off x="10637629" y="13758517"/>
          <a:ext cx="3333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4454745</xdr:colOff>
      <xdr:row>28</xdr:row>
      <xdr:rowOff>206646</xdr:rowOff>
    </xdr:from>
    <xdr:to>
      <xdr:col>2</xdr:col>
      <xdr:colOff>4788120</xdr:colOff>
      <xdr:row>28</xdr:row>
      <xdr:rowOff>587646</xdr:rowOff>
    </xdr:to>
    <xdr:pic>
      <xdr:nvPicPr>
        <xdr:cNvPr id="143" name="Рисунок 142" descr="V:\СОТРУДНИКИ\Милюхин\infrared-sensor-icon-60858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0800000">
          <a:off x="10335397" y="18946048"/>
          <a:ext cx="3333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641902</xdr:colOff>
      <xdr:row>27</xdr:row>
      <xdr:rowOff>186358</xdr:rowOff>
    </xdr:from>
    <xdr:to>
      <xdr:col>1</xdr:col>
      <xdr:colOff>2861566</xdr:colOff>
      <xdr:row>30</xdr:row>
      <xdr:rowOff>455543</xdr:rowOff>
    </xdr:to>
    <xdr:pic>
      <xdr:nvPicPr>
        <xdr:cNvPr id="122" name="Рисунок 121" descr="IMG_1188_20160115.png"/>
        <xdr:cNvPicPr>
          <a:picLocks noChangeAspect="1"/>
        </xdr:cNvPicPr>
      </xdr:nvPicPr>
      <xdr:blipFill rotWithShape="1">
        <a:blip xmlns:r="http://schemas.openxmlformats.org/officeDocument/2006/relationships" r:embed="rId2" cstate="print"/>
        <a:srcRect l="15510" t="21727" r="19387" b="27409"/>
        <a:stretch/>
      </xdr:blipFill>
      <xdr:spPr>
        <a:xfrm>
          <a:off x="3002445" y="16689456"/>
          <a:ext cx="2219664" cy="1801468"/>
        </a:xfrm>
        <a:prstGeom prst="rect">
          <a:avLst/>
        </a:prstGeom>
      </xdr:spPr>
    </xdr:pic>
    <xdr:clientData/>
  </xdr:twoCellAnchor>
  <xdr:twoCellAnchor editAs="oneCell">
    <xdr:from>
      <xdr:col>2</xdr:col>
      <xdr:colOff>4523642</xdr:colOff>
      <xdr:row>30</xdr:row>
      <xdr:rowOff>241283</xdr:rowOff>
    </xdr:from>
    <xdr:to>
      <xdr:col>2</xdr:col>
      <xdr:colOff>4857017</xdr:colOff>
      <xdr:row>30</xdr:row>
      <xdr:rowOff>636087</xdr:rowOff>
    </xdr:to>
    <xdr:pic>
      <xdr:nvPicPr>
        <xdr:cNvPr id="123" name="Рисунок 122" descr="V:\СОТРУДНИКИ\Милюхин\infrared-sensor-icon-60858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0800000">
          <a:off x="10404294" y="20119544"/>
          <a:ext cx="3333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186359</xdr:colOff>
      <xdr:row>4</xdr:row>
      <xdr:rowOff>103533</xdr:rowOff>
    </xdr:from>
    <xdr:to>
      <xdr:col>1</xdr:col>
      <xdr:colOff>3064565</xdr:colOff>
      <xdr:row>5</xdr:row>
      <xdr:rowOff>869674</xdr:rowOff>
    </xdr:to>
    <xdr:pic>
      <xdr:nvPicPr>
        <xdr:cNvPr id="116" name="Рисунок 115" descr="01 КЛ вкл.png"/>
        <xdr:cNvPicPr>
          <a:picLocks noChangeAspect="1"/>
        </xdr:cNvPicPr>
      </xdr:nvPicPr>
      <xdr:blipFill rotWithShape="1">
        <a:blip xmlns:r="http://schemas.openxmlformats.org/officeDocument/2006/relationships" r:embed="rId3" cstate="print"/>
        <a:srcRect l="2001" t="4684" r="5271" b="4714"/>
        <a:stretch/>
      </xdr:blipFill>
      <xdr:spPr>
        <a:xfrm>
          <a:off x="2174185" y="2609022"/>
          <a:ext cx="2878206" cy="1987826"/>
        </a:xfrm>
        <a:prstGeom prst="rect">
          <a:avLst/>
        </a:prstGeom>
      </xdr:spPr>
    </xdr:pic>
    <xdr:clientData/>
  </xdr:twoCellAnchor>
  <xdr:twoCellAnchor editAs="oneCell">
    <xdr:from>
      <xdr:col>1</xdr:col>
      <xdr:colOff>269185</xdr:colOff>
      <xdr:row>7</xdr:row>
      <xdr:rowOff>476249</xdr:rowOff>
    </xdr:from>
    <xdr:to>
      <xdr:col>1</xdr:col>
      <xdr:colOff>3161322</xdr:colOff>
      <xdr:row>8</xdr:row>
      <xdr:rowOff>1090292</xdr:rowOff>
    </xdr:to>
    <xdr:pic>
      <xdr:nvPicPr>
        <xdr:cNvPr id="119" name="Рисунок 118" descr="02 М вкл.pn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629728" y="7640706"/>
          <a:ext cx="2892137" cy="1918554"/>
        </a:xfrm>
        <a:prstGeom prst="rect">
          <a:avLst/>
        </a:prstGeom>
      </xdr:spPr>
    </xdr:pic>
    <xdr:clientData/>
  </xdr:twoCellAnchor>
  <xdr:twoCellAnchor editAs="oneCell">
    <xdr:from>
      <xdr:col>1</xdr:col>
      <xdr:colOff>600490</xdr:colOff>
      <xdr:row>10</xdr:row>
      <xdr:rowOff>241278</xdr:rowOff>
    </xdr:from>
    <xdr:to>
      <xdr:col>1</xdr:col>
      <xdr:colOff>3085272</xdr:colOff>
      <xdr:row>12</xdr:row>
      <xdr:rowOff>839067</xdr:rowOff>
    </xdr:to>
    <xdr:pic>
      <xdr:nvPicPr>
        <xdr:cNvPr id="121" name="Рисунок 120" descr="14 КЛ вкл.png"/>
        <xdr:cNvPicPr>
          <a:picLocks noChangeAspect="1"/>
        </xdr:cNvPicPr>
      </xdr:nvPicPr>
      <xdr:blipFill rotWithShape="1">
        <a:blip xmlns:r="http://schemas.openxmlformats.org/officeDocument/2006/relationships" r:embed="rId5" cstate="print"/>
        <a:srcRect l="27656" t="11274" r="28976" b="12282"/>
        <a:stretch/>
      </xdr:blipFill>
      <xdr:spPr>
        <a:xfrm>
          <a:off x="2961033" y="10760191"/>
          <a:ext cx="2484782" cy="2916918"/>
        </a:xfrm>
        <a:prstGeom prst="rect">
          <a:avLst/>
        </a:prstGeom>
      </xdr:spPr>
    </xdr:pic>
    <xdr:clientData/>
  </xdr:twoCellAnchor>
  <xdr:twoCellAnchor editAs="oneCell">
    <xdr:from>
      <xdr:col>1</xdr:col>
      <xdr:colOff>872147</xdr:colOff>
      <xdr:row>13</xdr:row>
      <xdr:rowOff>20706</xdr:rowOff>
    </xdr:from>
    <xdr:to>
      <xdr:col>1</xdr:col>
      <xdr:colOff>2566938</xdr:colOff>
      <xdr:row>14</xdr:row>
      <xdr:rowOff>1076739</xdr:rowOff>
    </xdr:to>
    <xdr:pic>
      <xdr:nvPicPr>
        <xdr:cNvPr id="128" name="Рисунок 127" descr="28 КЛ вкл.png"/>
        <xdr:cNvPicPr>
          <a:picLocks noChangeAspect="1"/>
        </xdr:cNvPicPr>
      </xdr:nvPicPr>
      <xdr:blipFill rotWithShape="1">
        <a:blip xmlns:r="http://schemas.openxmlformats.org/officeDocument/2006/relationships" r:embed="rId6" cstate="print"/>
        <a:srcRect l="30124" t="5681" r="27286" b="10429"/>
        <a:stretch/>
      </xdr:blipFill>
      <xdr:spPr>
        <a:xfrm>
          <a:off x="2859973" y="11699184"/>
          <a:ext cx="1694791" cy="2215599"/>
        </a:xfrm>
        <a:prstGeom prst="rect">
          <a:avLst/>
        </a:prstGeom>
      </xdr:spPr>
    </xdr:pic>
    <xdr:clientData/>
  </xdr:twoCellAnchor>
  <xdr:oneCellAnchor>
    <xdr:from>
      <xdr:col>1</xdr:col>
      <xdr:colOff>372717</xdr:colOff>
      <xdr:row>16</xdr:row>
      <xdr:rowOff>186359</xdr:rowOff>
    </xdr:from>
    <xdr:ext cx="2844227" cy="1274245"/>
    <xdr:pic>
      <xdr:nvPicPr>
        <xdr:cNvPr id="14" name="Рисунок 13"/>
        <xdr:cNvPicPr/>
      </xdr:nvPicPr>
      <xdr:blipFill rotWithShape="1"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5200" b="19976"/>
        <a:stretch/>
      </xdr:blipFill>
      <xdr:spPr bwMode="auto">
        <a:xfrm>
          <a:off x="2360543" y="14535979"/>
          <a:ext cx="2844227" cy="1274245"/>
        </a:xfrm>
        <a:prstGeom prst="rect">
          <a:avLst/>
        </a:prstGeom>
        <a:noFill/>
        <a:extLst/>
      </xdr:spPr>
    </xdr:pic>
    <xdr:clientData/>
  </xdr:oneCellAnchor>
  <xdr:twoCellAnchor editAs="oneCell">
    <xdr:from>
      <xdr:col>1</xdr:col>
      <xdr:colOff>116741</xdr:colOff>
      <xdr:row>17</xdr:row>
      <xdr:rowOff>82825</xdr:rowOff>
    </xdr:from>
    <xdr:to>
      <xdr:col>1</xdr:col>
      <xdr:colOff>3416576</xdr:colOff>
      <xdr:row>18</xdr:row>
      <xdr:rowOff>0</xdr:rowOff>
    </xdr:to>
    <xdr:pic>
      <xdr:nvPicPr>
        <xdr:cNvPr id="18" name="Рисунок 17" descr="http://www.luch-s.com/uploads/catalog/thumb/b082d00427ef8dac0ea6be5cd4a3f6a9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69" t="21735" r="-869" b="27838"/>
        <a:stretch/>
      </xdr:blipFill>
      <xdr:spPr bwMode="auto">
        <a:xfrm>
          <a:off x="2104567" y="16151086"/>
          <a:ext cx="3299835" cy="16358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641903</xdr:colOff>
      <xdr:row>18</xdr:row>
      <xdr:rowOff>248478</xdr:rowOff>
    </xdr:from>
    <xdr:to>
      <xdr:col>1</xdr:col>
      <xdr:colOff>2836794</xdr:colOff>
      <xdr:row>18</xdr:row>
      <xdr:rowOff>1635815</xdr:rowOff>
    </xdr:to>
    <xdr:pic>
      <xdr:nvPicPr>
        <xdr:cNvPr id="21" name="Рисунок 20"/>
        <xdr:cNvPicPr/>
      </xdr:nvPicPr>
      <xdr:blipFill rotWithShape="1"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5893" t="8983" r="7214" b="10165"/>
        <a:stretch/>
      </xdr:blipFill>
      <xdr:spPr bwMode="auto">
        <a:xfrm>
          <a:off x="2629729" y="18035380"/>
          <a:ext cx="2194891" cy="1387337"/>
        </a:xfrm>
        <a:prstGeom prst="rect">
          <a:avLst/>
        </a:prstGeom>
        <a:noFill/>
        <a:extLst/>
      </xdr:spPr>
    </xdr:pic>
    <xdr:clientData/>
  </xdr:twoCellAnchor>
  <xdr:twoCellAnchor editAs="oneCell">
    <xdr:from>
      <xdr:col>1</xdr:col>
      <xdr:colOff>890381</xdr:colOff>
      <xdr:row>19</xdr:row>
      <xdr:rowOff>64491</xdr:rowOff>
    </xdr:from>
    <xdr:to>
      <xdr:col>1</xdr:col>
      <xdr:colOff>2567609</xdr:colOff>
      <xdr:row>19</xdr:row>
      <xdr:rowOff>1626677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2878207" y="19570034"/>
          <a:ext cx="1677228" cy="1562186"/>
        </a:xfrm>
        <a:prstGeom prst="rect">
          <a:avLst/>
        </a:prstGeom>
      </xdr:spPr>
    </xdr:pic>
    <xdr:clientData/>
  </xdr:twoCellAnchor>
  <xdr:twoCellAnchor editAs="oneCell">
    <xdr:from>
      <xdr:col>1</xdr:col>
      <xdr:colOff>144946</xdr:colOff>
      <xdr:row>20</xdr:row>
      <xdr:rowOff>352011</xdr:rowOff>
    </xdr:from>
    <xdr:to>
      <xdr:col>1</xdr:col>
      <xdr:colOff>3420058</xdr:colOff>
      <xdr:row>21</xdr:row>
      <xdr:rowOff>758932</xdr:rowOff>
    </xdr:to>
    <xdr:pic>
      <xdr:nvPicPr>
        <xdr:cNvPr id="25" name="Рисунок 24"/>
        <xdr:cNvPicPr>
          <a:picLocks noChangeAspect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047" r="2857" b="35238"/>
        <a:stretch/>
      </xdr:blipFill>
      <xdr:spPr>
        <a:xfrm>
          <a:off x="2132772" y="22715054"/>
          <a:ext cx="3275112" cy="1566487"/>
        </a:xfrm>
        <a:prstGeom prst="rect">
          <a:avLst/>
        </a:prstGeom>
      </xdr:spPr>
    </xdr:pic>
    <xdr:clientData/>
  </xdr:twoCellAnchor>
  <xdr:twoCellAnchor editAs="oneCell">
    <xdr:from>
      <xdr:col>1</xdr:col>
      <xdr:colOff>579783</xdr:colOff>
      <xdr:row>23</xdr:row>
      <xdr:rowOff>289892</xdr:rowOff>
    </xdr:from>
    <xdr:to>
      <xdr:col>1</xdr:col>
      <xdr:colOff>2898913</xdr:colOff>
      <xdr:row>23</xdr:row>
      <xdr:rowOff>1490869</xdr:rowOff>
    </xdr:to>
    <xdr:pic>
      <xdr:nvPicPr>
        <xdr:cNvPr id="29" name="Рисунок 28" descr="C:\Users\User\Desktop\212628_800x800.jpg"/>
        <xdr:cNvPicPr/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371" r="161" b="20371"/>
        <a:stretch/>
      </xdr:blipFill>
      <xdr:spPr bwMode="auto">
        <a:xfrm>
          <a:off x="2567609" y="24164512"/>
          <a:ext cx="2319130" cy="12009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372721</xdr:colOff>
      <xdr:row>24</xdr:row>
      <xdr:rowOff>144946</xdr:rowOff>
    </xdr:from>
    <xdr:to>
      <xdr:col>1</xdr:col>
      <xdr:colOff>3002447</xdr:colOff>
      <xdr:row>25</xdr:row>
      <xdr:rowOff>724727</xdr:rowOff>
    </xdr:to>
    <xdr:pic>
      <xdr:nvPicPr>
        <xdr:cNvPr id="30" name="Рисунок 29"/>
        <xdr:cNvPicPr/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0547" y="25676087"/>
          <a:ext cx="2629726" cy="142874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561975</xdr:colOff>
      <xdr:row>5</xdr:row>
      <xdr:rowOff>504824</xdr:rowOff>
    </xdr:from>
    <xdr:ext cx="1104900" cy="806033"/>
    <xdr:pic>
      <xdr:nvPicPr>
        <xdr:cNvPr id="2" name="Рисунок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64" t="5999" r="3007" b="5022"/>
        <a:stretch/>
      </xdr:blipFill>
      <xdr:spPr bwMode="auto">
        <a:xfrm>
          <a:off x="561975" y="1914524"/>
          <a:ext cx="1104900" cy="806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592992</xdr:colOff>
      <xdr:row>10</xdr:row>
      <xdr:rowOff>16362</xdr:rowOff>
    </xdr:from>
    <xdr:ext cx="1104900" cy="806033"/>
    <xdr:pic>
      <xdr:nvPicPr>
        <xdr:cNvPr id="3" name="Рисунок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64" t="5999" r="3007" b="5022"/>
        <a:stretch/>
      </xdr:blipFill>
      <xdr:spPr bwMode="auto">
        <a:xfrm>
          <a:off x="592992" y="4359762"/>
          <a:ext cx="1104900" cy="806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431800</xdr:colOff>
      <xdr:row>13</xdr:row>
      <xdr:rowOff>879232</xdr:rowOff>
    </xdr:from>
    <xdr:ext cx="1395160" cy="1017780"/>
    <xdr:pic>
      <xdr:nvPicPr>
        <xdr:cNvPr id="4" name="Рисунок 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64" t="5999" r="3007" b="5022"/>
        <a:stretch/>
      </xdr:blipFill>
      <xdr:spPr bwMode="auto">
        <a:xfrm>
          <a:off x="431800" y="7137157"/>
          <a:ext cx="1395160" cy="1017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346318</xdr:colOff>
      <xdr:row>17</xdr:row>
      <xdr:rowOff>696057</xdr:rowOff>
    </xdr:from>
    <xdr:ext cx="1445379" cy="1054415"/>
    <xdr:pic>
      <xdr:nvPicPr>
        <xdr:cNvPr id="5" name="Рисунок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64" t="5999" r="3007" b="5022"/>
        <a:stretch/>
      </xdr:blipFill>
      <xdr:spPr bwMode="auto">
        <a:xfrm>
          <a:off x="346318" y="9897207"/>
          <a:ext cx="1445379" cy="10544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187570</xdr:colOff>
      <xdr:row>22</xdr:row>
      <xdr:rowOff>73269</xdr:rowOff>
    </xdr:from>
    <xdr:ext cx="1495596" cy="1091049"/>
    <xdr:pic>
      <xdr:nvPicPr>
        <xdr:cNvPr id="6" name="Рисунок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64" t="5999" r="3007" b="5022"/>
        <a:stretch/>
      </xdr:blipFill>
      <xdr:spPr bwMode="auto">
        <a:xfrm>
          <a:off x="187570" y="12760569"/>
          <a:ext cx="1495596" cy="1091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1782883</xdr:colOff>
      <xdr:row>10</xdr:row>
      <xdr:rowOff>415192</xdr:rowOff>
    </xdr:from>
    <xdr:to>
      <xdr:col>1</xdr:col>
      <xdr:colOff>1966057</xdr:colOff>
      <xdr:row>10</xdr:row>
      <xdr:rowOff>598364</xdr:rowOff>
    </xdr:to>
    <xdr:pic>
      <xdr:nvPicPr>
        <xdr:cNvPr id="17" name="Рисунок 16" descr="V:\СОТРУДНИКИ\Милюхин\infrared-sensor-icon-60858.pn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10800000">
          <a:off x="3797787" y="4799134"/>
          <a:ext cx="183174" cy="183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1819519</xdr:colOff>
      <xdr:row>11</xdr:row>
      <xdr:rowOff>341922</xdr:rowOff>
    </xdr:from>
    <xdr:to>
      <xdr:col>1</xdr:col>
      <xdr:colOff>1990480</xdr:colOff>
      <xdr:row>11</xdr:row>
      <xdr:rowOff>549519</xdr:rowOff>
    </xdr:to>
    <xdr:pic>
      <xdr:nvPicPr>
        <xdr:cNvPr id="18" name="Рисунок 17" descr="V:\СОТРУДНИКИ\Милюхин\infrared-sensor-icon-60858.pn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10800000">
          <a:off x="3834423" y="5519614"/>
          <a:ext cx="170961" cy="2075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1795096</xdr:colOff>
      <xdr:row>14</xdr:row>
      <xdr:rowOff>439615</xdr:rowOff>
    </xdr:from>
    <xdr:to>
      <xdr:col>1</xdr:col>
      <xdr:colOff>1966057</xdr:colOff>
      <xdr:row>14</xdr:row>
      <xdr:rowOff>647212</xdr:rowOff>
    </xdr:to>
    <xdr:pic>
      <xdr:nvPicPr>
        <xdr:cNvPr id="19" name="Рисунок 18" descr="V:\СОТРУДНИКИ\Милюхин\infrared-sensor-icon-60858.pn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10800000">
          <a:off x="3810000" y="7620000"/>
          <a:ext cx="170961" cy="2075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1807308</xdr:colOff>
      <xdr:row>15</xdr:row>
      <xdr:rowOff>378557</xdr:rowOff>
    </xdr:from>
    <xdr:to>
      <xdr:col>1</xdr:col>
      <xdr:colOff>1978269</xdr:colOff>
      <xdr:row>15</xdr:row>
      <xdr:rowOff>586154</xdr:rowOff>
    </xdr:to>
    <xdr:pic>
      <xdr:nvPicPr>
        <xdr:cNvPr id="20" name="Рисунок 19" descr="V:\СОТРУДНИКИ\Милюхин\infrared-sensor-icon-60858.pn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10800000">
          <a:off x="3822212" y="8438172"/>
          <a:ext cx="170961" cy="2075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1819519</xdr:colOff>
      <xdr:row>18</xdr:row>
      <xdr:rowOff>415192</xdr:rowOff>
    </xdr:from>
    <xdr:to>
      <xdr:col>1</xdr:col>
      <xdr:colOff>1990480</xdr:colOff>
      <xdr:row>18</xdr:row>
      <xdr:rowOff>622789</xdr:rowOff>
    </xdr:to>
    <xdr:pic>
      <xdr:nvPicPr>
        <xdr:cNvPr id="21" name="Рисунок 20" descr="V:\СОТРУДНИКИ\Милюхин\infrared-sensor-icon-60858.pn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10800000">
          <a:off x="3834423" y="10501923"/>
          <a:ext cx="170961" cy="2075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1807308</xdr:colOff>
      <xdr:row>19</xdr:row>
      <xdr:rowOff>293077</xdr:rowOff>
    </xdr:from>
    <xdr:to>
      <xdr:col>1</xdr:col>
      <xdr:colOff>1978269</xdr:colOff>
      <xdr:row>19</xdr:row>
      <xdr:rowOff>500674</xdr:rowOff>
    </xdr:to>
    <xdr:pic>
      <xdr:nvPicPr>
        <xdr:cNvPr id="22" name="Рисунок 21" descr="V:\СОТРУДНИКИ\Милюхин\infrared-sensor-icon-60858.pn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10800000">
          <a:off x="3822212" y="11173558"/>
          <a:ext cx="170961" cy="2075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1807308</xdr:colOff>
      <xdr:row>22</xdr:row>
      <xdr:rowOff>354134</xdr:rowOff>
    </xdr:from>
    <xdr:to>
      <xdr:col>1</xdr:col>
      <xdr:colOff>1978269</xdr:colOff>
      <xdr:row>22</xdr:row>
      <xdr:rowOff>561731</xdr:rowOff>
    </xdr:to>
    <xdr:pic>
      <xdr:nvPicPr>
        <xdr:cNvPr id="23" name="Рисунок 22" descr="V:\СОТРУДНИКИ\Милюхин\infrared-sensor-icon-60858.pn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10800000">
          <a:off x="3822212" y="13102980"/>
          <a:ext cx="170961" cy="2075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1807308</xdr:colOff>
      <xdr:row>23</xdr:row>
      <xdr:rowOff>390769</xdr:rowOff>
    </xdr:from>
    <xdr:to>
      <xdr:col>1</xdr:col>
      <xdr:colOff>1978269</xdr:colOff>
      <xdr:row>23</xdr:row>
      <xdr:rowOff>598366</xdr:rowOff>
    </xdr:to>
    <xdr:pic>
      <xdr:nvPicPr>
        <xdr:cNvPr id="24" name="Рисунок 23" descr="V:\СОТРУДНИКИ\Милюхин\infrared-sensor-icon-60858.pn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10800000">
          <a:off x="3822212" y="13982211"/>
          <a:ext cx="170961" cy="2075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305288</xdr:colOff>
      <xdr:row>25</xdr:row>
      <xdr:rowOff>183172</xdr:rowOff>
    </xdr:from>
    <xdr:to>
      <xdr:col>0</xdr:col>
      <xdr:colOff>1966058</xdr:colOff>
      <xdr:row>28</xdr:row>
      <xdr:rowOff>244230</xdr:rowOff>
    </xdr:to>
    <xdr:pic>
      <xdr:nvPicPr>
        <xdr:cNvPr id="29" name="Рисунок 28" descr="IMG_1188_20160115.png"/>
        <xdr:cNvPicPr>
          <a:picLocks noChangeAspect="1"/>
        </xdr:cNvPicPr>
      </xdr:nvPicPr>
      <xdr:blipFill rotWithShape="1">
        <a:blip xmlns:r="http://schemas.openxmlformats.org/officeDocument/2006/relationships" r:embed="rId3" cstate="print"/>
        <a:srcRect l="18528" t="24248" r="22837" b="29787"/>
        <a:stretch/>
      </xdr:blipFill>
      <xdr:spPr>
        <a:xfrm>
          <a:off x="305288" y="14348557"/>
          <a:ext cx="1660770" cy="1416539"/>
        </a:xfrm>
        <a:prstGeom prst="rect">
          <a:avLst/>
        </a:prstGeom>
      </xdr:spPr>
    </xdr:pic>
    <xdr:clientData/>
  </xdr:twoCellAnchor>
  <xdr:twoCellAnchor editAs="oneCell">
    <xdr:from>
      <xdr:col>1</xdr:col>
      <xdr:colOff>1795096</xdr:colOff>
      <xdr:row>26</xdr:row>
      <xdr:rowOff>232019</xdr:rowOff>
    </xdr:from>
    <xdr:to>
      <xdr:col>1</xdr:col>
      <xdr:colOff>1966057</xdr:colOff>
      <xdr:row>27</xdr:row>
      <xdr:rowOff>0</xdr:rowOff>
    </xdr:to>
    <xdr:pic>
      <xdr:nvPicPr>
        <xdr:cNvPr id="32" name="Рисунок 31" descr="V:\СОТРУДНИКИ\Милюхин\infrared-sensor-icon-60858.pn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10800000">
          <a:off x="3810000" y="14751538"/>
          <a:ext cx="170961" cy="2075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1782884</xdr:colOff>
      <xdr:row>28</xdr:row>
      <xdr:rowOff>216877</xdr:rowOff>
    </xdr:from>
    <xdr:to>
      <xdr:col>1</xdr:col>
      <xdr:colOff>1953845</xdr:colOff>
      <xdr:row>28</xdr:row>
      <xdr:rowOff>424474</xdr:rowOff>
    </xdr:to>
    <xdr:pic>
      <xdr:nvPicPr>
        <xdr:cNvPr id="33" name="Рисунок 32" descr="V:\СОТРУДНИКИ\Милюхин\infrared-sensor-icon-60858.pn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10800000">
          <a:off x="3797788" y="15640050"/>
          <a:ext cx="170961" cy="2075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93245</xdr:colOff>
      <xdr:row>38</xdr:row>
      <xdr:rowOff>331536</xdr:rowOff>
    </xdr:from>
    <xdr:to>
      <xdr:col>1</xdr:col>
      <xdr:colOff>1598195</xdr:colOff>
      <xdr:row>40</xdr:row>
      <xdr:rowOff>523708</xdr:rowOff>
    </xdr:to>
    <xdr:pic>
      <xdr:nvPicPr>
        <xdr:cNvPr id="4" name="Рисунок 3" descr="DSC_0523.png"/>
        <xdr:cNvPicPr>
          <a:picLocks noChangeAspect="1"/>
        </xdr:cNvPicPr>
      </xdr:nvPicPr>
      <xdr:blipFill rotWithShape="1">
        <a:blip xmlns:r="http://schemas.openxmlformats.org/officeDocument/2006/relationships" r:embed="rId1" cstate="email"/>
        <a:srcRect l="23485" t="17617" r="25457" b="11483"/>
        <a:stretch/>
      </xdr:blipFill>
      <xdr:spPr>
        <a:xfrm>
          <a:off x="2449429" y="76899168"/>
          <a:ext cx="1504950" cy="1428750"/>
        </a:xfrm>
        <a:prstGeom prst="rect">
          <a:avLst/>
        </a:prstGeom>
      </xdr:spPr>
    </xdr:pic>
    <xdr:clientData/>
  </xdr:twoCellAnchor>
  <xdr:twoCellAnchor editAs="oneCell">
    <xdr:from>
      <xdr:col>1</xdr:col>
      <xdr:colOff>54223</xdr:colOff>
      <xdr:row>40</xdr:row>
      <xdr:rowOff>57851</xdr:rowOff>
    </xdr:from>
    <xdr:to>
      <xdr:col>1</xdr:col>
      <xdr:colOff>1831715</xdr:colOff>
      <xdr:row>42</xdr:row>
      <xdr:rowOff>700139</xdr:rowOff>
    </xdr:to>
    <xdr:pic>
      <xdr:nvPicPr>
        <xdr:cNvPr id="5" name="Рисунок 4" descr="IMG_5858.png"/>
        <xdr:cNvPicPr>
          <a:picLocks noChangeAspect="1"/>
        </xdr:cNvPicPr>
      </xdr:nvPicPr>
      <xdr:blipFill>
        <a:blip xmlns:r="http://schemas.openxmlformats.org/officeDocument/2006/relationships" r:embed="rId2" cstate="email"/>
        <a:stretch>
          <a:fillRect/>
        </a:stretch>
      </xdr:blipFill>
      <xdr:spPr>
        <a:xfrm>
          <a:off x="3260199" y="77001266"/>
          <a:ext cx="1777492" cy="2547288"/>
        </a:xfrm>
        <a:prstGeom prst="rect">
          <a:avLst/>
        </a:prstGeom>
      </xdr:spPr>
    </xdr:pic>
    <xdr:clientData/>
  </xdr:twoCellAnchor>
  <xdr:twoCellAnchor editAs="oneCell">
    <xdr:from>
      <xdr:col>1</xdr:col>
      <xdr:colOff>1360339</xdr:colOff>
      <xdr:row>39</xdr:row>
      <xdr:rowOff>602250</xdr:rowOff>
    </xdr:from>
    <xdr:to>
      <xdr:col>1</xdr:col>
      <xdr:colOff>3232225</xdr:colOff>
      <xdr:row>41</xdr:row>
      <xdr:rowOff>334881</xdr:rowOff>
    </xdr:to>
    <xdr:pic>
      <xdr:nvPicPr>
        <xdr:cNvPr id="6" name="Рисунок 5" descr="IMG_5854.png"/>
        <xdr:cNvPicPr>
          <a:picLocks noChangeAspect="1"/>
        </xdr:cNvPicPr>
      </xdr:nvPicPr>
      <xdr:blipFill rotWithShape="1">
        <a:blip xmlns:r="http://schemas.openxmlformats.org/officeDocument/2006/relationships" r:embed="rId3" cstate="email"/>
        <a:srcRect t="19552" b="19870"/>
        <a:stretch/>
      </xdr:blipFill>
      <xdr:spPr>
        <a:xfrm>
          <a:off x="3716523" y="77504092"/>
          <a:ext cx="1871886" cy="1604210"/>
        </a:xfrm>
        <a:prstGeom prst="rect">
          <a:avLst/>
        </a:prstGeom>
      </xdr:spPr>
    </xdr:pic>
    <xdr:clientData/>
  </xdr:twoCellAnchor>
  <xdr:twoCellAnchor editAs="oneCell">
    <xdr:from>
      <xdr:col>0</xdr:col>
      <xdr:colOff>3161145</xdr:colOff>
      <xdr:row>24</xdr:row>
      <xdr:rowOff>30012</xdr:rowOff>
    </xdr:from>
    <xdr:to>
      <xdr:col>1</xdr:col>
      <xdr:colOff>2053830</xdr:colOff>
      <xdr:row>24</xdr:row>
      <xdr:rowOff>1569033</xdr:rowOff>
    </xdr:to>
    <xdr:pic>
      <xdr:nvPicPr>
        <xdr:cNvPr id="9" name="Рисунок 8" descr="IMG_5833.png"/>
        <xdr:cNvPicPr>
          <a:picLocks noChangeAspect="1"/>
        </xdr:cNvPicPr>
      </xdr:nvPicPr>
      <xdr:blipFill rotWithShape="1">
        <a:blip xmlns:r="http://schemas.openxmlformats.org/officeDocument/2006/relationships" r:embed="rId4" cstate="email"/>
        <a:srcRect r="10663"/>
        <a:stretch/>
      </xdr:blipFill>
      <xdr:spPr>
        <a:xfrm>
          <a:off x="3161145" y="51511475"/>
          <a:ext cx="2098661" cy="1539021"/>
        </a:xfrm>
        <a:prstGeom prst="rect">
          <a:avLst/>
        </a:prstGeom>
      </xdr:spPr>
    </xdr:pic>
    <xdr:clientData/>
  </xdr:twoCellAnchor>
  <xdr:twoCellAnchor editAs="oneCell">
    <xdr:from>
      <xdr:col>1</xdr:col>
      <xdr:colOff>35551</xdr:colOff>
      <xdr:row>43</xdr:row>
      <xdr:rowOff>12008</xdr:rowOff>
    </xdr:from>
    <xdr:to>
      <xdr:col>1</xdr:col>
      <xdr:colOff>1813043</xdr:colOff>
      <xdr:row>46</xdr:row>
      <xdr:rowOff>113893</xdr:rowOff>
    </xdr:to>
    <xdr:pic>
      <xdr:nvPicPr>
        <xdr:cNvPr id="10" name="Рисунок 9" descr="IMG_5858.png"/>
        <xdr:cNvPicPr>
          <a:picLocks noChangeAspect="1"/>
        </xdr:cNvPicPr>
      </xdr:nvPicPr>
      <xdr:blipFill>
        <a:blip xmlns:r="http://schemas.openxmlformats.org/officeDocument/2006/relationships" r:embed="rId5" cstate="email"/>
        <a:stretch>
          <a:fillRect/>
        </a:stretch>
      </xdr:blipFill>
      <xdr:spPr>
        <a:xfrm>
          <a:off x="3241527" y="79975545"/>
          <a:ext cx="1777492" cy="2564447"/>
        </a:xfrm>
        <a:prstGeom prst="rect">
          <a:avLst/>
        </a:prstGeom>
      </xdr:spPr>
    </xdr:pic>
    <xdr:clientData/>
  </xdr:twoCellAnchor>
  <xdr:twoCellAnchor editAs="oneCell">
    <xdr:from>
      <xdr:col>1</xdr:col>
      <xdr:colOff>1416641</xdr:colOff>
      <xdr:row>42</xdr:row>
      <xdr:rowOff>284337</xdr:rowOff>
    </xdr:from>
    <xdr:to>
      <xdr:col>1</xdr:col>
      <xdr:colOff>3288527</xdr:colOff>
      <xdr:row>44</xdr:row>
      <xdr:rowOff>643154</xdr:rowOff>
    </xdr:to>
    <xdr:pic>
      <xdr:nvPicPr>
        <xdr:cNvPr id="11" name="Рисунок 10" descr="IMG_5854.png"/>
        <xdr:cNvPicPr>
          <a:picLocks noChangeAspect="1"/>
        </xdr:cNvPicPr>
      </xdr:nvPicPr>
      <xdr:blipFill>
        <a:blip xmlns:r="http://schemas.openxmlformats.org/officeDocument/2006/relationships" r:embed="rId3" cstate="email"/>
        <a:stretch>
          <a:fillRect/>
        </a:stretch>
      </xdr:blipFill>
      <xdr:spPr>
        <a:xfrm>
          <a:off x="3772825" y="79993548"/>
          <a:ext cx="1871886" cy="2648159"/>
        </a:xfrm>
        <a:prstGeom prst="rect">
          <a:avLst/>
        </a:prstGeom>
      </xdr:spPr>
    </xdr:pic>
    <xdr:clientData/>
  </xdr:twoCellAnchor>
  <xdr:twoCellAnchor editAs="oneCell">
    <xdr:from>
      <xdr:col>0</xdr:col>
      <xdr:colOff>2581015</xdr:colOff>
      <xdr:row>41</xdr:row>
      <xdr:rowOff>693049</xdr:rowOff>
    </xdr:from>
    <xdr:to>
      <xdr:col>1</xdr:col>
      <xdr:colOff>2335979</xdr:colOff>
      <xdr:row>43</xdr:row>
      <xdr:rowOff>632937</xdr:rowOff>
    </xdr:to>
    <xdr:pic>
      <xdr:nvPicPr>
        <xdr:cNvPr id="12" name="Рисунок 11" descr="DSC_0523.png"/>
        <xdr:cNvPicPr>
          <a:picLocks noChangeAspect="1"/>
        </xdr:cNvPicPr>
      </xdr:nvPicPr>
      <xdr:blipFill>
        <a:blip xmlns:r="http://schemas.openxmlformats.org/officeDocument/2006/relationships" r:embed="rId6" cstate="email"/>
        <a:stretch>
          <a:fillRect/>
        </a:stretch>
      </xdr:blipFill>
      <xdr:spPr>
        <a:xfrm>
          <a:off x="2581015" y="78588964"/>
          <a:ext cx="2960940" cy="2007511"/>
        </a:xfrm>
        <a:prstGeom prst="rect">
          <a:avLst/>
        </a:prstGeom>
      </xdr:spPr>
    </xdr:pic>
    <xdr:clientData/>
  </xdr:twoCellAnchor>
  <xdr:twoCellAnchor editAs="oneCell">
    <xdr:from>
      <xdr:col>1</xdr:col>
      <xdr:colOff>207820</xdr:colOff>
      <xdr:row>26</xdr:row>
      <xdr:rowOff>103907</xdr:rowOff>
    </xdr:from>
    <xdr:to>
      <xdr:col>1</xdr:col>
      <xdr:colOff>2788230</xdr:colOff>
      <xdr:row>27</xdr:row>
      <xdr:rowOff>90740</xdr:rowOff>
    </xdr:to>
    <xdr:pic>
      <xdr:nvPicPr>
        <xdr:cNvPr id="31" name="Рисунок 30" descr="img_ss-m3-u-n-32-280100130-4-0-67_693.pn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169845" y="68845832"/>
          <a:ext cx="2580410" cy="1437231"/>
        </a:xfrm>
        <a:prstGeom prst="rect">
          <a:avLst/>
        </a:prstGeom>
      </xdr:spPr>
    </xdr:pic>
    <xdr:clientData/>
  </xdr:twoCellAnchor>
  <xdr:twoCellAnchor editAs="oneCell">
    <xdr:from>
      <xdr:col>1</xdr:col>
      <xdr:colOff>625079</xdr:colOff>
      <xdr:row>21</xdr:row>
      <xdr:rowOff>89297</xdr:rowOff>
    </xdr:from>
    <xdr:to>
      <xdr:col>1</xdr:col>
      <xdr:colOff>2530079</xdr:colOff>
      <xdr:row>21</xdr:row>
      <xdr:rowOff>1469881</xdr:rowOff>
    </xdr:to>
    <xdr:pic>
      <xdr:nvPicPr>
        <xdr:cNvPr id="32" name="Рисунок 31" descr="img_ss-m2-k-n-32-250100130-4-0-68_681.png"/>
        <xdr:cNvPicPr>
          <a:picLocks noChangeAspect="1"/>
        </xdr:cNvPicPr>
      </xdr:nvPicPr>
      <xdr:blipFill rotWithShape="1">
        <a:blip xmlns:r="http://schemas.openxmlformats.org/officeDocument/2006/relationships" r:embed="rId8" cstate="print"/>
        <a:srcRect l="16067" t="25169" r="18325"/>
        <a:stretch/>
      </xdr:blipFill>
      <xdr:spPr>
        <a:xfrm>
          <a:off x="2976563" y="46761797"/>
          <a:ext cx="1905000" cy="1380584"/>
        </a:xfrm>
        <a:prstGeom prst="rect">
          <a:avLst/>
        </a:prstGeom>
      </xdr:spPr>
    </xdr:pic>
    <xdr:clientData/>
  </xdr:twoCellAnchor>
  <xdr:twoCellAnchor editAs="oneCell">
    <xdr:from>
      <xdr:col>1</xdr:col>
      <xdr:colOff>511098</xdr:colOff>
      <xdr:row>21</xdr:row>
      <xdr:rowOff>1695914</xdr:rowOff>
    </xdr:from>
    <xdr:to>
      <xdr:col>1</xdr:col>
      <xdr:colOff>2764574</xdr:colOff>
      <xdr:row>22</xdr:row>
      <xdr:rowOff>1708448</xdr:rowOff>
    </xdr:to>
    <xdr:pic>
      <xdr:nvPicPr>
        <xdr:cNvPr id="33" name="Рисунок 32" descr="img_ss-m2-k-n-64-250200150-4-0-67_670.png"/>
        <xdr:cNvPicPr>
          <a:picLocks noChangeAspect="1"/>
        </xdr:cNvPicPr>
      </xdr:nvPicPr>
      <xdr:blipFill rotWithShape="1">
        <a:blip xmlns:r="http://schemas.openxmlformats.org/officeDocument/2006/relationships" r:embed="rId9" cstate="print"/>
        <a:srcRect l="17589" t="21965" r="14164"/>
        <a:stretch/>
      </xdr:blipFill>
      <xdr:spPr>
        <a:xfrm>
          <a:off x="2880732" y="48391646"/>
          <a:ext cx="2253476" cy="1731681"/>
        </a:xfrm>
        <a:prstGeom prst="rect">
          <a:avLst/>
        </a:prstGeom>
      </xdr:spPr>
    </xdr:pic>
    <xdr:clientData/>
  </xdr:twoCellAnchor>
  <xdr:twoCellAnchor editAs="oneCell">
    <xdr:from>
      <xdr:col>1</xdr:col>
      <xdr:colOff>497897</xdr:colOff>
      <xdr:row>22</xdr:row>
      <xdr:rowOff>1772112</xdr:rowOff>
    </xdr:from>
    <xdr:to>
      <xdr:col>1</xdr:col>
      <xdr:colOff>3268806</xdr:colOff>
      <xdr:row>23</xdr:row>
      <xdr:rowOff>1493692</xdr:rowOff>
    </xdr:to>
    <xdr:pic>
      <xdr:nvPicPr>
        <xdr:cNvPr id="34" name="Рисунок 33" descr="img_ss-m2-k-n-96-250300130-4-0-67_682.png"/>
        <xdr:cNvPicPr>
          <a:picLocks noChangeAspect="1"/>
        </xdr:cNvPicPr>
      </xdr:nvPicPr>
      <xdr:blipFill rotWithShape="1">
        <a:blip xmlns:r="http://schemas.openxmlformats.org/officeDocument/2006/relationships" r:embed="rId10" cstate="print"/>
        <a:srcRect l="9199" t="23776" r="778" b="4114"/>
        <a:stretch/>
      </xdr:blipFill>
      <xdr:spPr>
        <a:xfrm>
          <a:off x="3701761" y="47253987"/>
          <a:ext cx="2770909" cy="1496694"/>
        </a:xfrm>
        <a:prstGeom prst="rect">
          <a:avLst/>
        </a:prstGeom>
      </xdr:spPr>
    </xdr:pic>
    <xdr:clientData/>
  </xdr:twoCellAnchor>
  <xdr:twoCellAnchor editAs="oneCell">
    <xdr:from>
      <xdr:col>1</xdr:col>
      <xdr:colOff>1344204</xdr:colOff>
      <xdr:row>24</xdr:row>
      <xdr:rowOff>376459</xdr:rowOff>
    </xdr:from>
    <xdr:to>
      <xdr:col>2</xdr:col>
      <xdr:colOff>4751</xdr:colOff>
      <xdr:row>24</xdr:row>
      <xdr:rowOff>2434921</xdr:rowOff>
    </xdr:to>
    <xdr:pic>
      <xdr:nvPicPr>
        <xdr:cNvPr id="35" name="Рисунок 34" descr="img_viled-ss-m2-k-n-128-250400150-4-0-67_683.png"/>
        <xdr:cNvPicPr>
          <a:picLocks noChangeAspect="1"/>
        </xdr:cNvPicPr>
      </xdr:nvPicPr>
      <xdr:blipFill rotWithShape="1">
        <a:blip xmlns:r="http://schemas.openxmlformats.org/officeDocument/2006/relationships" r:embed="rId11" cstate="print"/>
        <a:srcRect l="19878" t="12330" r="17779"/>
        <a:stretch/>
      </xdr:blipFill>
      <xdr:spPr>
        <a:xfrm>
          <a:off x="4548068" y="49170436"/>
          <a:ext cx="2037592" cy="2058462"/>
        </a:xfrm>
        <a:prstGeom prst="rect">
          <a:avLst/>
        </a:prstGeom>
      </xdr:spPr>
    </xdr:pic>
    <xdr:clientData/>
  </xdr:twoCellAnchor>
  <xdr:twoCellAnchor editAs="oneCell">
    <xdr:from>
      <xdr:col>1</xdr:col>
      <xdr:colOff>1362943</xdr:colOff>
      <xdr:row>5</xdr:row>
      <xdr:rowOff>352723</xdr:rowOff>
    </xdr:from>
    <xdr:to>
      <xdr:col>2</xdr:col>
      <xdr:colOff>325733</xdr:colOff>
      <xdr:row>5</xdr:row>
      <xdr:rowOff>1873251</xdr:rowOff>
    </xdr:to>
    <xdr:pic>
      <xdr:nvPicPr>
        <xdr:cNvPr id="36" name="Рисунок 35" descr="img_ss-m1-k-e-16-130100130-4-0-67_685.pn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4569693" y="3368973"/>
          <a:ext cx="2360040" cy="1520528"/>
        </a:xfrm>
        <a:prstGeom prst="rect">
          <a:avLst/>
        </a:prstGeom>
      </xdr:spPr>
    </xdr:pic>
    <xdr:clientData/>
  </xdr:twoCellAnchor>
  <xdr:twoCellAnchor editAs="oneCell">
    <xdr:from>
      <xdr:col>1</xdr:col>
      <xdr:colOff>196476</xdr:colOff>
      <xdr:row>6</xdr:row>
      <xdr:rowOff>1555247</xdr:rowOff>
    </xdr:from>
    <xdr:to>
      <xdr:col>2</xdr:col>
      <xdr:colOff>69291</xdr:colOff>
      <xdr:row>7</xdr:row>
      <xdr:rowOff>1589884</xdr:rowOff>
    </xdr:to>
    <xdr:pic>
      <xdr:nvPicPr>
        <xdr:cNvPr id="37" name="Рисунок 36" descr="img_m1-mk-e-48-130195130-4-0-67_668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3402452" y="8710613"/>
          <a:ext cx="3264644" cy="1730552"/>
        </a:xfrm>
        <a:prstGeom prst="rect">
          <a:avLst/>
        </a:prstGeom>
      </xdr:spPr>
    </xdr:pic>
    <xdr:clientData/>
  </xdr:twoCellAnchor>
  <xdr:twoCellAnchor editAs="oneCell">
    <xdr:from>
      <xdr:col>1</xdr:col>
      <xdr:colOff>121604</xdr:colOff>
      <xdr:row>9</xdr:row>
      <xdr:rowOff>107297</xdr:rowOff>
    </xdr:from>
    <xdr:to>
      <xdr:col>1</xdr:col>
      <xdr:colOff>2965763</xdr:colOff>
      <xdr:row>9</xdr:row>
      <xdr:rowOff>2015953</xdr:rowOff>
    </xdr:to>
    <xdr:pic>
      <xdr:nvPicPr>
        <xdr:cNvPr id="38" name="Рисунок 37" descr="img_ss-m3-u-n-32-280100130-4-0-67_693.pn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2482147" y="11040340"/>
          <a:ext cx="2844159" cy="1908656"/>
        </a:xfrm>
        <a:prstGeom prst="rect">
          <a:avLst/>
        </a:prstGeom>
      </xdr:spPr>
    </xdr:pic>
    <xdr:clientData/>
  </xdr:twoCellAnchor>
  <xdr:twoCellAnchor editAs="oneCell">
    <xdr:from>
      <xdr:col>1</xdr:col>
      <xdr:colOff>591830</xdr:colOff>
      <xdr:row>9</xdr:row>
      <xdr:rowOff>1144505</xdr:rowOff>
    </xdr:from>
    <xdr:to>
      <xdr:col>2</xdr:col>
      <xdr:colOff>49318</xdr:colOff>
      <xdr:row>9</xdr:row>
      <xdr:rowOff>3022400</xdr:rowOff>
    </xdr:to>
    <xdr:pic>
      <xdr:nvPicPr>
        <xdr:cNvPr id="39" name="Рисунок 38" descr="img_viled-ss-m1-k-e-32-280100130-4-0-68_660.png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2952373" y="12077548"/>
          <a:ext cx="2832652" cy="1877895"/>
        </a:xfrm>
        <a:prstGeom prst="rect">
          <a:avLst/>
        </a:prstGeom>
      </xdr:spPr>
    </xdr:pic>
    <xdr:clientData/>
  </xdr:twoCellAnchor>
  <xdr:twoCellAnchor editAs="oneCell">
    <xdr:from>
      <xdr:col>1</xdr:col>
      <xdr:colOff>209084</xdr:colOff>
      <xdr:row>10</xdr:row>
      <xdr:rowOff>1186897</xdr:rowOff>
    </xdr:from>
    <xdr:to>
      <xdr:col>1</xdr:col>
      <xdr:colOff>2323171</xdr:colOff>
      <xdr:row>10</xdr:row>
      <xdr:rowOff>2881201</xdr:rowOff>
    </xdr:to>
    <xdr:pic>
      <xdr:nvPicPr>
        <xdr:cNvPr id="40" name="Рисунок 39" descr="img_ss-m1-k-e-64-250200150-4-0-67_661.png"/>
        <xdr:cNvPicPr>
          <a:picLocks noChangeAspect="1"/>
        </xdr:cNvPicPr>
      </xdr:nvPicPr>
      <xdr:blipFill rotWithShape="1">
        <a:blip xmlns:r="http://schemas.openxmlformats.org/officeDocument/2006/relationships" r:embed="rId16" cstate="print"/>
        <a:srcRect l="19659" r="8156"/>
        <a:stretch/>
      </xdr:blipFill>
      <xdr:spPr>
        <a:xfrm>
          <a:off x="3415060" y="14916836"/>
          <a:ext cx="2114087" cy="1694304"/>
        </a:xfrm>
        <a:prstGeom prst="rect">
          <a:avLst/>
        </a:prstGeom>
      </xdr:spPr>
    </xdr:pic>
    <xdr:clientData/>
  </xdr:twoCellAnchor>
  <xdr:twoCellAnchor editAs="oneCell">
    <xdr:from>
      <xdr:col>1</xdr:col>
      <xdr:colOff>1300975</xdr:colOff>
      <xdr:row>10</xdr:row>
      <xdr:rowOff>1742378</xdr:rowOff>
    </xdr:from>
    <xdr:to>
      <xdr:col>1</xdr:col>
      <xdr:colOff>3205975</xdr:colOff>
      <xdr:row>10</xdr:row>
      <xdr:rowOff>3752932</xdr:rowOff>
    </xdr:to>
    <xdr:pic>
      <xdr:nvPicPr>
        <xdr:cNvPr id="41" name="Рисунок 40" descr="img_viled-ss-m1-mk-e-64-280195160-4-0-68_662.png"/>
        <xdr:cNvPicPr>
          <a:picLocks noChangeAspect="1"/>
        </xdr:cNvPicPr>
      </xdr:nvPicPr>
      <xdr:blipFill rotWithShape="1">
        <a:blip xmlns:r="http://schemas.openxmlformats.org/officeDocument/2006/relationships" r:embed="rId17" cstate="print"/>
        <a:srcRect l="26466" t="9450" r="18950"/>
        <a:stretch/>
      </xdr:blipFill>
      <xdr:spPr>
        <a:xfrm>
          <a:off x="4506951" y="15472317"/>
          <a:ext cx="1905000" cy="2010554"/>
        </a:xfrm>
        <a:prstGeom prst="rect">
          <a:avLst/>
        </a:prstGeom>
      </xdr:spPr>
    </xdr:pic>
    <xdr:clientData/>
  </xdr:twoCellAnchor>
  <xdr:twoCellAnchor editAs="oneCell">
    <xdr:from>
      <xdr:col>1</xdr:col>
      <xdr:colOff>937129</xdr:colOff>
      <xdr:row>11</xdr:row>
      <xdr:rowOff>81316</xdr:rowOff>
    </xdr:from>
    <xdr:to>
      <xdr:col>1</xdr:col>
      <xdr:colOff>2785280</xdr:colOff>
      <xdr:row>11</xdr:row>
      <xdr:rowOff>1211117</xdr:rowOff>
    </xdr:to>
    <xdr:pic>
      <xdr:nvPicPr>
        <xdr:cNvPr id="42" name="Рисунок 41" descr="img_ss-m1-u-e-96-250200150-4-0-67_669.png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143105" y="17783877"/>
          <a:ext cx="1848151" cy="1129801"/>
        </a:xfrm>
        <a:prstGeom prst="rect">
          <a:avLst/>
        </a:prstGeom>
      </xdr:spPr>
    </xdr:pic>
    <xdr:clientData/>
  </xdr:twoCellAnchor>
  <xdr:twoCellAnchor editAs="oneCell">
    <xdr:from>
      <xdr:col>0</xdr:col>
      <xdr:colOff>2916279</xdr:colOff>
      <xdr:row>11</xdr:row>
      <xdr:rowOff>1299156</xdr:rowOff>
    </xdr:from>
    <xdr:to>
      <xdr:col>1</xdr:col>
      <xdr:colOff>1854127</xdr:colOff>
      <xdr:row>11</xdr:row>
      <xdr:rowOff>2512559</xdr:rowOff>
    </xdr:to>
    <xdr:pic>
      <xdr:nvPicPr>
        <xdr:cNvPr id="43" name="Рисунок 42" descr="img_viled-ss-m1-k-e-96-280300130-4-0-68_663.png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2916279" y="19001717"/>
          <a:ext cx="2143824" cy="1213403"/>
        </a:xfrm>
        <a:prstGeom prst="rect">
          <a:avLst/>
        </a:prstGeom>
      </xdr:spPr>
    </xdr:pic>
    <xdr:clientData/>
  </xdr:twoCellAnchor>
  <xdr:twoCellAnchor editAs="oneCell">
    <xdr:from>
      <xdr:col>1</xdr:col>
      <xdr:colOff>1200150</xdr:colOff>
      <xdr:row>11</xdr:row>
      <xdr:rowOff>1268433</xdr:rowOff>
    </xdr:from>
    <xdr:to>
      <xdr:col>1</xdr:col>
      <xdr:colOff>3238500</xdr:colOff>
      <xdr:row>11</xdr:row>
      <xdr:rowOff>3207595</xdr:rowOff>
    </xdr:to>
    <xdr:pic>
      <xdr:nvPicPr>
        <xdr:cNvPr id="44" name="Рисунок 43" descr="img_viled-ss-m1-mk-e-96-280295130-4-0-68_665.png"/>
        <xdr:cNvPicPr>
          <a:picLocks noChangeAspect="1"/>
        </xdr:cNvPicPr>
      </xdr:nvPicPr>
      <xdr:blipFill rotWithShape="1">
        <a:blip xmlns:r="http://schemas.openxmlformats.org/officeDocument/2006/relationships" r:embed="rId20" cstate="print"/>
        <a:srcRect l="14925" r="15285"/>
        <a:stretch/>
      </xdr:blipFill>
      <xdr:spPr>
        <a:xfrm>
          <a:off x="3562350" y="19499283"/>
          <a:ext cx="2038350" cy="1939162"/>
        </a:xfrm>
        <a:prstGeom prst="rect">
          <a:avLst/>
        </a:prstGeom>
      </xdr:spPr>
    </xdr:pic>
    <xdr:clientData/>
  </xdr:twoCellAnchor>
  <xdr:twoCellAnchor editAs="oneCell">
    <xdr:from>
      <xdr:col>1</xdr:col>
      <xdr:colOff>613487</xdr:colOff>
      <xdr:row>14</xdr:row>
      <xdr:rowOff>234640</xdr:rowOff>
    </xdr:from>
    <xdr:to>
      <xdr:col>1</xdr:col>
      <xdr:colOff>2695031</xdr:colOff>
      <xdr:row>14</xdr:row>
      <xdr:rowOff>1546600</xdr:rowOff>
    </xdr:to>
    <xdr:pic>
      <xdr:nvPicPr>
        <xdr:cNvPr id="45" name="Рисунок 44" descr="img_ss-m1-u-e-96-250200150-4-0-67_669.png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2975687" y="24732940"/>
          <a:ext cx="2081544" cy="131196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952500</xdr:colOff>
      <xdr:row>15</xdr:row>
      <xdr:rowOff>773808</xdr:rowOff>
    </xdr:from>
    <xdr:to>
      <xdr:col>2</xdr:col>
      <xdr:colOff>69696</xdr:colOff>
      <xdr:row>15</xdr:row>
      <xdr:rowOff>2459108</xdr:rowOff>
    </xdr:to>
    <xdr:pic>
      <xdr:nvPicPr>
        <xdr:cNvPr id="46" name="Рисунок 45" descr="img_ss-m1-k-e-144-260300130-4-0-67_674.png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4158476" y="28791247"/>
          <a:ext cx="2509025" cy="1685300"/>
        </a:xfrm>
        <a:prstGeom prst="rect">
          <a:avLst/>
        </a:prstGeom>
      </xdr:spPr>
    </xdr:pic>
    <xdr:clientData/>
  </xdr:twoCellAnchor>
  <xdr:twoCellAnchor editAs="oneCell">
    <xdr:from>
      <xdr:col>0</xdr:col>
      <xdr:colOff>2792453</xdr:colOff>
      <xdr:row>14</xdr:row>
      <xdr:rowOff>1749812</xdr:rowOff>
    </xdr:from>
    <xdr:to>
      <xdr:col>1</xdr:col>
      <xdr:colOff>2129418</xdr:colOff>
      <xdr:row>14</xdr:row>
      <xdr:rowOff>3279736</xdr:rowOff>
    </xdr:to>
    <xdr:pic>
      <xdr:nvPicPr>
        <xdr:cNvPr id="47" name="Рисунок 46" descr="img_ss-m1-k-e-96-25200150-4-0-67_672.png"/>
        <xdr:cNvPicPr>
          <a:picLocks noChangeAspect="1"/>
        </xdr:cNvPicPr>
      </xdr:nvPicPr>
      <xdr:blipFill rotWithShape="1">
        <a:blip xmlns:r="http://schemas.openxmlformats.org/officeDocument/2006/relationships" r:embed="rId23" cstate="print"/>
        <a:srcRect t="19663" r="11037"/>
        <a:stretch/>
      </xdr:blipFill>
      <xdr:spPr>
        <a:xfrm>
          <a:off x="2792453" y="25701702"/>
          <a:ext cx="2542941" cy="1529924"/>
        </a:xfrm>
        <a:prstGeom prst="rect">
          <a:avLst/>
        </a:prstGeom>
      </xdr:spPr>
    </xdr:pic>
    <xdr:clientData/>
  </xdr:twoCellAnchor>
  <xdr:twoCellAnchor editAs="oneCell">
    <xdr:from>
      <xdr:col>1</xdr:col>
      <xdr:colOff>441402</xdr:colOff>
      <xdr:row>18</xdr:row>
      <xdr:rowOff>2264036</xdr:rowOff>
    </xdr:from>
    <xdr:to>
      <xdr:col>2</xdr:col>
      <xdr:colOff>351534</xdr:colOff>
      <xdr:row>18</xdr:row>
      <xdr:rowOff>4478579</xdr:rowOff>
    </xdr:to>
    <xdr:pic>
      <xdr:nvPicPr>
        <xdr:cNvPr id="48" name="Рисунок 47" descr="img_ss-m1-mk-e-128-300195160-4-0-67_678.png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2811036" y="38575195"/>
          <a:ext cx="3301961" cy="2214543"/>
        </a:xfrm>
        <a:prstGeom prst="rect">
          <a:avLst/>
        </a:prstGeom>
      </xdr:spPr>
    </xdr:pic>
    <xdr:clientData/>
  </xdr:twoCellAnchor>
  <xdr:twoCellAnchor editAs="oneCell">
    <xdr:from>
      <xdr:col>1</xdr:col>
      <xdr:colOff>1543049</xdr:colOff>
      <xdr:row>17</xdr:row>
      <xdr:rowOff>1156654</xdr:rowOff>
    </xdr:from>
    <xdr:to>
      <xdr:col>2</xdr:col>
      <xdr:colOff>57150</xdr:colOff>
      <xdr:row>17</xdr:row>
      <xdr:rowOff>3077493</xdr:rowOff>
    </xdr:to>
    <xdr:pic>
      <xdr:nvPicPr>
        <xdr:cNvPr id="49" name="Рисунок 48" descr="img_ss-m1-k-e-64-300100130-4-0-67_675.png"/>
        <xdr:cNvPicPr>
          <a:picLocks noChangeAspect="1"/>
        </xdr:cNvPicPr>
      </xdr:nvPicPr>
      <xdr:blipFill rotWithShape="1">
        <a:blip xmlns:r="http://schemas.openxmlformats.org/officeDocument/2006/relationships" r:embed="rId25" cstate="print"/>
        <a:srcRect l="21119" r="12363"/>
        <a:stretch/>
      </xdr:blipFill>
      <xdr:spPr>
        <a:xfrm>
          <a:off x="3905249" y="34379854"/>
          <a:ext cx="1905001" cy="1920839"/>
        </a:xfrm>
        <a:prstGeom prst="rect">
          <a:avLst/>
        </a:prstGeom>
      </xdr:spPr>
    </xdr:pic>
    <xdr:clientData/>
  </xdr:twoCellAnchor>
  <xdr:twoCellAnchor editAs="oneCell">
    <xdr:from>
      <xdr:col>1</xdr:col>
      <xdr:colOff>249532</xdr:colOff>
      <xdr:row>19</xdr:row>
      <xdr:rowOff>1532449</xdr:rowOff>
    </xdr:from>
    <xdr:to>
      <xdr:col>1</xdr:col>
      <xdr:colOff>2527785</xdr:colOff>
      <xdr:row>19</xdr:row>
      <xdr:rowOff>3066586</xdr:rowOff>
    </xdr:to>
    <xdr:pic>
      <xdr:nvPicPr>
        <xdr:cNvPr id="50" name="Рисунок 49" descr="img_ss-m1-k-e-192-300300130-4-0-67_679.png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3455508" y="41909156"/>
          <a:ext cx="2278253" cy="1534137"/>
        </a:xfrm>
        <a:prstGeom prst="rect">
          <a:avLst/>
        </a:prstGeom>
      </xdr:spPr>
    </xdr:pic>
    <xdr:clientData/>
  </xdr:twoCellAnchor>
  <xdr:twoCellAnchor editAs="oneCell">
    <xdr:from>
      <xdr:col>0</xdr:col>
      <xdr:colOff>2601951</xdr:colOff>
      <xdr:row>18</xdr:row>
      <xdr:rowOff>1596652</xdr:rowOff>
    </xdr:from>
    <xdr:to>
      <xdr:col>1</xdr:col>
      <xdr:colOff>2704838</xdr:colOff>
      <xdr:row>18</xdr:row>
      <xdr:rowOff>3811196</xdr:rowOff>
    </xdr:to>
    <xdr:pic>
      <xdr:nvPicPr>
        <xdr:cNvPr id="51" name="Рисунок 50" descr="img_ss-m1-k-e-128-300200150-4-0-67_676.png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2601951" y="37466408"/>
          <a:ext cx="3308863" cy="2214544"/>
        </a:xfrm>
        <a:prstGeom prst="rect">
          <a:avLst/>
        </a:prstGeom>
      </xdr:spPr>
    </xdr:pic>
    <xdr:clientData/>
  </xdr:twoCellAnchor>
  <xdr:twoCellAnchor editAs="oneCell">
    <xdr:from>
      <xdr:col>1</xdr:col>
      <xdr:colOff>1161586</xdr:colOff>
      <xdr:row>19</xdr:row>
      <xdr:rowOff>2678182</xdr:rowOff>
    </xdr:from>
    <xdr:to>
      <xdr:col>1</xdr:col>
      <xdr:colOff>2907216</xdr:colOff>
      <xdr:row>19</xdr:row>
      <xdr:rowOff>4266589</xdr:rowOff>
    </xdr:to>
    <xdr:pic>
      <xdr:nvPicPr>
        <xdr:cNvPr id="52" name="Рисунок 51" descr="img_ss-m1-mk-e-192-300295130-4-0-67_680.png"/>
        <xdr:cNvPicPr>
          <a:picLocks noChangeAspect="1"/>
        </xdr:cNvPicPr>
      </xdr:nvPicPr>
      <xdr:blipFill rotWithShape="1">
        <a:blip xmlns:r="http://schemas.openxmlformats.org/officeDocument/2006/relationships" r:embed="rId28" cstate="print"/>
        <a:srcRect l="16203" r="10306"/>
        <a:stretch/>
      </xdr:blipFill>
      <xdr:spPr>
        <a:xfrm>
          <a:off x="4367562" y="43054889"/>
          <a:ext cx="1745630" cy="1588407"/>
        </a:xfrm>
        <a:prstGeom prst="rect">
          <a:avLst/>
        </a:prstGeom>
      </xdr:spPr>
    </xdr:pic>
    <xdr:clientData/>
  </xdr:twoCellAnchor>
  <xdr:twoCellAnchor editAs="oneCell">
    <xdr:from>
      <xdr:col>1</xdr:col>
      <xdr:colOff>126499</xdr:colOff>
      <xdr:row>5</xdr:row>
      <xdr:rowOff>159252</xdr:rowOff>
    </xdr:from>
    <xdr:to>
      <xdr:col>1</xdr:col>
      <xdr:colOff>2360543</xdr:colOff>
      <xdr:row>5</xdr:row>
      <xdr:rowOff>1642968</xdr:rowOff>
    </xdr:to>
    <xdr:pic>
      <xdr:nvPicPr>
        <xdr:cNvPr id="53" name="Рисунок 52" descr="img_ss-m1-u-e-16-130100130-4-0-67_696.png"/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2487042" y="4735393"/>
          <a:ext cx="2234044" cy="1483716"/>
        </a:xfrm>
        <a:prstGeom prst="rect">
          <a:avLst/>
        </a:prstGeom>
      </xdr:spPr>
    </xdr:pic>
    <xdr:clientData/>
  </xdr:twoCellAnchor>
  <xdr:twoCellAnchor editAs="oneCell">
    <xdr:from>
      <xdr:col>1</xdr:col>
      <xdr:colOff>313372</xdr:colOff>
      <xdr:row>5</xdr:row>
      <xdr:rowOff>1861406</xdr:rowOff>
    </xdr:from>
    <xdr:to>
      <xdr:col>1</xdr:col>
      <xdr:colOff>3284570</xdr:colOff>
      <xdr:row>6</xdr:row>
      <xdr:rowOff>1670192</xdr:rowOff>
    </xdr:to>
    <xdr:pic>
      <xdr:nvPicPr>
        <xdr:cNvPr id="54" name="Рисунок 53" descr="img_ss-m1-mk-e-32-130195160-4-0-67_700.png"/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3519348" y="6414821"/>
          <a:ext cx="2971198" cy="1969335"/>
        </a:xfrm>
        <a:prstGeom prst="rect">
          <a:avLst/>
        </a:prstGeom>
      </xdr:spPr>
    </xdr:pic>
    <xdr:clientData/>
  </xdr:twoCellAnchor>
  <xdr:twoCellAnchor editAs="oneCell">
    <xdr:from>
      <xdr:col>1</xdr:col>
      <xdr:colOff>46309</xdr:colOff>
      <xdr:row>10</xdr:row>
      <xdr:rowOff>29492</xdr:rowOff>
    </xdr:from>
    <xdr:to>
      <xdr:col>1</xdr:col>
      <xdr:colOff>2236304</xdr:colOff>
      <xdr:row>10</xdr:row>
      <xdr:rowOff>1489489</xdr:rowOff>
    </xdr:to>
    <xdr:pic>
      <xdr:nvPicPr>
        <xdr:cNvPr id="55" name="Рисунок 54" descr="img_viled-ss-m1-u-e-64-280200150-4-0-68_711.png"/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2406852" y="14213459"/>
          <a:ext cx="2189995" cy="1459997"/>
        </a:xfrm>
        <a:prstGeom prst="rect">
          <a:avLst/>
        </a:prstGeom>
      </xdr:spPr>
    </xdr:pic>
    <xdr:clientData/>
  </xdr:twoCellAnchor>
  <xdr:twoCellAnchor editAs="oneCell">
    <xdr:from>
      <xdr:col>1</xdr:col>
      <xdr:colOff>86593</xdr:colOff>
      <xdr:row>13</xdr:row>
      <xdr:rowOff>153283</xdr:rowOff>
    </xdr:from>
    <xdr:to>
      <xdr:col>1</xdr:col>
      <xdr:colOff>2555488</xdr:colOff>
      <xdr:row>13</xdr:row>
      <xdr:rowOff>1793207</xdr:rowOff>
    </xdr:to>
    <xdr:pic>
      <xdr:nvPicPr>
        <xdr:cNvPr id="56" name="Рисунок 55" descr="img_ss-m1-u-e-48-250100130-4-0-67_710.png"/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2456227" y="21944624"/>
          <a:ext cx="2468895" cy="1639924"/>
        </a:xfrm>
        <a:prstGeom prst="rect">
          <a:avLst/>
        </a:prstGeom>
      </xdr:spPr>
    </xdr:pic>
    <xdr:clientData/>
  </xdr:twoCellAnchor>
  <xdr:twoCellAnchor editAs="oneCell">
    <xdr:from>
      <xdr:col>1</xdr:col>
      <xdr:colOff>1219199</xdr:colOff>
      <xdr:row>14</xdr:row>
      <xdr:rowOff>2114549</xdr:rowOff>
    </xdr:from>
    <xdr:to>
      <xdr:col>1</xdr:col>
      <xdr:colOff>3238500</xdr:colOff>
      <xdr:row>14</xdr:row>
      <xdr:rowOff>3887816</xdr:rowOff>
    </xdr:to>
    <xdr:pic>
      <xdr:nvPicPr>
        <xdr:cNvPr id="58" name="Рисунок 57" descr="img_ss-m1-mk-e-96-250195160-4-0-67_673.png"/>
        <xdr:cNvPicPr>
          <a:picLocks noChangeAspect="1"/>
        </xdr:cNvPicPr>
      </xdr:nvPicPr>
      <xdr:blipFill rotWithShape="1">
        <a:blip xmlns:r="http://schemas.openxmlformats.org/officeDocument/2006/relationships" r:embed="rId33" cstate="print"/>
        <a:srcRect l="22445" t="19419" r="16243"/>
        <a:stretch/>
      </xdr:blipFill>
      <xdr:spPr>
        <a:xfrm>
          <a:off x="3581399" y="26612849"/>
          <a:ext cx="2019301" cy="1773267"/>
        </a:xfrm>
        <a:prstGeom prst="rect">
          <a:avLst/>
        </a:prstGeom>
      </xdr:spPr>
    </xdr:pic>
    <xdr:clientData/>
  </xdr:twoCellAnchor>
  <xdr:twoCellAnchor editAs="oneCell">
    <xdr:from>
      <xdr:col>1</xdr:col>
      <xdr:colOff>277514</xdr:colOff>
      <xdr:row>15</xdr:row>
      <xdr:rowOff>69694</xdr:rowOff>
    </xdr:from>
    <xdr:to>
      <xdr:col>1</xdr:col>
      <xdr:colOff>2299308</xdr:colOff>
      <xdr:row>15</xdr:row>
      <xdr:rowOff>1417557</xdr:rowOff>
    </xdr:to>
    <xdr:pic>
      <xdr:nvPicPr>
        <xdr:cNvPr id="59" name="Рисунок 58" descr="img_ss-m1-u-e-144-250300130-4-0-67_721.png"/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3483490" y="28087133"/>
          <a:ext cx="2021794" cy="1347863"/>
        </a:xfrm>
        <a:prstGeom prst="rect">
          <a:avLst/>
        </a:prstGeom>
      </xdr:spPr>
    </xdr:pic>
    <xdr:clientData/>
  </xdr:twoCellAnchor>
  <xdr:twoCellAnchor editAs="oneCell">
    <xdr:from>
      <xdr:col>0</xdr:col>
      <xdr:colOff>3140927</xdr:colOff>
      <xdr:row>15</xdr:row>
      <xdr:rowOff>2288958</xdr:rowOff>
    </xdr:from>
    <xdr:to>
      <xdr:col>1</xdr:col>
      <xdr:colOff>2871512</xdr:colOff>
      <xdr:row>15</xdr:row>
      <xdr:rowOff>4263513</xdr:rowOff>
    </xdr:to>
    <xdr:pic>
      <xdr:nvPicPr>
        <xdr:cNvPr id="60" name="Рисунок 59" descr="img_ss-m1-mk-e-144-250295130-4-0-67_677.png"/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3140927" y="30306397"/>
          <a:ext cx="2936561" cy="1974555"/>
        </a:xfrm>
        <a:prstGeom prst="rect">
          <a:avLst/>
        </a:prstGeom>
      </xdr:spPr>
    </xdr:pic>
    <xdr:clientData/>
  </xdr:twoCellAnchor>
  <xdr:twoCellAnchor editAs="oneCell">
    <xdr:from>
      <xdr:col>1</xdr:col>
      <xdr:colOff>34636</xdr:colOff>
      <xdr:row>17</xdr:row>
      <xdr:rowOff>34637</xdr:rowOff>
    </xdr:from>
    <xdr:to>
      <xdr:col>1</xdr:col>
      <xdr:colOff>3009900</xdr:colOff>
      <xdr:row>17</xdr:row>
      <xdr:rowOff>1714500</xdr:rowOff>
    </xdr:to>
    <xdr:pic>
      <xdr:nvPicPr>
        <xdr:cNvPr id="61" name="Рисунок 60" descr="img_ss-m1-u-e-64-300100130-4-0-67_697.png"/>
        <xdr:cNvPicPr>
          <a:picLocks noChangeAspect="1"/>
        </xdr:cNvPicPr>
      </xdr:nvPicPr>
      <xdr:blipFill rotWithShape="1">
        <a:blip xmlns:r="http://schemas.openxmlformats.org/officeDocument/2006/relationships" r:embed="rId36" cstate="print"/>
        <a:srcRect r="-596" b="20995"/>
        <a:stretch/>
      </xdr:blipFill>
      <xdr:spPr>
        <a:xfrm>
          <a:off x="2396836" y="33257837"/>
          <a:ext cx="2975264" cy="1679863"/>
        </a:xfrm>
        <a:prstGeom prst="rect">
          <a:avLst/>
        </a:prstGeom>
      </xdr:spPr>
    </xdr:pic>
    <xdr:clientData/>
  </xdr:twoCellAnchor>
  <xdr:twoCellAnchor editAs="oneCell">
    <xdr:from>
      <xdr:col>1</xdr:col>
      <xdr:colOff>86593</xdr:colOff>
      <xdr:row>18</xdr:row>
      <xdr:rowOff>51954</xdr:rowOff>
    </xdr:from>
    <xdr:to>
      <xdr:col>1</xdr:col>
      <xdr:colOff>2996047</xdr:colOff>
      <xdr:row>18</xdr:row>
      <xdr:rowOff>2160898</xdr:rowOff>
    </xdr:to>
    <xdr:pic>
      <xdr:nvPicPr>
        <xdr:cNvPr id="62" name="Рисунок 61" descr="img_ss-m1-u-e-128-300200150-4-0-67_712.png"/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1048618" y="45514779"/>
          <a:ext cx="2909454" cy="2108944"/>
        </a:xfrm>
        <a:prstGeom prst="rect">
          <a:avLst/>
        </a:prstGeom>
      </xdr:spPr>
    </xdr:pic>
    <xdr:clientData/>
  </xdr:twoCellAnchor>
  <xdr:twoCellAnchor editAs="oneCell">
    <xdr:from>
      <xdr:col>1</xdr:col>
      <xdr:colOff>441402</xdr:colOff>
      <xdr:row>19</xdr:row>
      <xdr:rowOff>69273</xdr:rowOff>
    </xdr:from>
    <xdr:to>
      <xdr:col>1</xdr:col>
      <xdr:colOff>2961411</xdr:colOff>
      <xdr:row>19</xdr:row>
      <xdr:rowOff>1749279</xdr:rowOff>
    </xdr:to>
    <xdr:pic>
      <xdr:nvPicPr>
        <xdr:cNvPr id="63" name="Рисунок 62" descr="img_ss-m1-u-e-192-300300130-4-0-67_720.png"/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3647378" y="40445980"/>
          <a:ext cx="2520009" cy="1680006"/>
        </a:xfrm>
        <a:prstGeom prst="rect">
          <a:avLst/>
        </a:prstGeom>
      </xdr:spPr>
    </xdr:pic>
    <xdr:clientData/>
  </xdr:twoCellAnchor>
  <xdr:twoCellAnchor editAs="oneCell">
    <xdr:from>
      <xdr:col>1</xdr:col>
      <xdr:colOff>2</xdr:colOff>
      <xdr:row>27</xdr:row>
      <xdr:rowOff>46183</xdr:rowOff>
    </xdr:from>
    <xdr:to>
      <xdr:col>1</xdr:col>
      <xdr:colOff>2701638</xdr:colOff>
      <xdr:row>28</xdr:row>
      <xdr:rowOff>115456</xdr:rowOff>
    </xdr:to>
    <xdr:pic>
      <xdr:nvPicPr>
        <xdr:cNvPr id="64" name="Рисунок 63" descr="img_ss-m3-u-n-64-280200150-4-0-68_694.png"/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962027" y="70369258"/>
          <a:ext cx="2701636" cy="1627909"/>
        </a:xfrm>
        <a:prstGeom prst="rect">
          <a:avLst/>
        </a:prstGeom>
      </xdr:spPr>
    </xdr:pic>
    <xdr:clientData/>
  </xdr:twoCellAnchor>
  <xdr:twoCellAnchor editAs="oneCell">
    <xdr:from>
      <xdr:col>1</xdr:col>
      <xdr:colOff>278782</xdr:colOff>
      <xdr:row>28</xdr:row>
      <xdr:rowOff>23231</xdr:rowOff>
    </xdr:from>
    <xdr:to>
      <xdr:col>1</xdr:col>
      <xdr:colOff>3222872</xdr:colOff>
      <xdr:row>29</xdr:row>
      <xdr:rowOff>7178</xdr:rowOff>
    </xdr:to>
    <xdr:pic>
      <xdr:nvPicPr>
        <xdr:cNvPr id="65" name="Рисунок 64" descr="img_ss-m3-u-n-96-280300130-4-0-67_695.png"/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3484758" y="57614633"/>
          <a:ext cx="2944090" cy="1679863"/>
        </a:xfrm>
        <a:prstGeom prst="rect">
          <a:avLst/>
        </a:prstGeom>
      </xdr:spPr>
    </xdr:pic>
    <xdr:clientData/>
  </xdr:twoCellAnchor>
  <xdr:twoCellAnchor editAs="oneCell">
    <xdr:from>
      <xdr:col>1</xdr:col>
      <xdr:colOff>202631</xdr:colOff>
      <xdr:row>29</xdr:row>
      <xdr:rowOff>47234</xdr:rowOff>
    </xdr:from>
    <xdr:to>
      <xdr:col>1</xdr:col>
      <xdr:colOff>2775857</xdr:colOff>
      <xdr:row>30</xdr:row>
      <xdr:rowOff>24076</xdr:rowOff>
    </xdr:to>
    <xdr:pic>
      <xdr:nvPicPr>
        <xdr:cNvPr id="66" name="Рисунок 65" descr="img_ss-m3-u-n-128-280400150-4-0-68_699.png"/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3413917" y="57033948"/>
          <a:ext cx="2573226" cy="1555271"/>
        </a:xfrm>
        <a:prstGeom prst="rect">
          <a:avLst/>
        </a:prstGeom>
      </xdr:spPr>
    </xdr:pic>
    <xdr:clientData/>
  </xdr:twoCellAnchor>
  <xdr:twoCellAnchor editAs="oneCell">
    <xdr:from>
      <xdr:col>1</xdr:col>
      <xdr:colOff>232317</xdr:colOff>
      <xdr:row>30</xdr:row>
      <xdr:rowOff>233520</xdr:rowOff>
    </xdr:from>
    <xdr:to>
      <xdr:col>1</xdr:col>
      <xdr:colOff>2993571</xdr:colOff>
      <xdr:row>31</xdr:row>
      <xdr:rowOff>227067</xdr:rowOff>
    </xdr:to>
    <xdr:pic>
      <xdr:nvPicPr>
        <xdr:cNvPr id="67" name="Рисунок 66" descr="img_ss-m3-u-n-240-500300130-4-0-67_698.png"/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3443603" y="58798663"/>
          <a:ext cx="2761254" cy="1789689"/>
        </a:xfrm>
        <a:prstGeom prst="rect">
          <a:avLst/>
        </a:prstGeom>
      </xdr:spPr>
    </xdr:pic>
    <xdr:clientData/>
  </xdr:twoCellAnchor>
  <xdr:twoCellAnchor editAs="oneCell">
    <xdr:from>
      <xdr:col>1</xdr:col>
      <xdr:colOff>173184</xdr:colOff>
      <xdr:row>32</xdr:row>
      <xdr:rowOff>51956</xdr:rowOff>
    </xdr:from>
    <xdr:to>
      <xdr:col>1</xdr:col>
      <xdr:colOff>2926774</xdr:colOff>
      <xdr:row>33</xdr:row>
      <xdr:rowOff>121227</xdr:rowOff>
    </xdr:to>
    <xdr:pic>
      <xdr:nvPicPr>
        <xdr:cNvPr id="68" name="Рисунок 67" descr="img_ss-t1-u-e-32-270100160-4-0-67_707.png"/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1135209" y="83595731"/>
          <a:ext cx="2753590" cy="1488496"/>
        </a:xfrm>
        <a:prstGeom prst="rect">
          <a:avLst/>
        </a:prstGeom>
      </xdr:spPr>
    </xdr:pic>
    <xdr:clientData/>
  </xdr:twoCellAnchor>
  <xdr:twoCellAnchor editAs="oneCell">
    <xdr:from>
      <xdr:col>1</xdr:col>
      <xdr:colOff>116159</xdr:colOff>
      <xdr:row>33</xdr:row>
      <xdr:rowOff>1</xdr:rowOff>
    </xdr:from>
    <xdr:to>
      <xdr:col>1</xdr:col>
      <xdr:colOff>3139310</xdr:colOff>
      <xdr:row>34</xdr:row>
      <xdr:rowOff>1</xdr:rowOff>
    </xdr:to>
    <xdr:pic>
      <xdr:nvPicPr>
        <xdr:cNvPr id="69" name="Рисунок 68" descr="img_ss-t1-u-e-64-510100170-4-0-67_706.png"/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2485793" y="66163903"/>
          <a:ext cx="3023151" cy="2044390"/>
        </a:xfrm>
        <a:prstGeom prst="rect">
          <a:avLst/>
        </a:prstGeom>
      </xdr:spPr>
    </xdr:pic>
    <xdr:clientData/>
  </xdr:twoCellAnchor>
  <xdr:twoCellAnchor editAs="oneCell">
    <xdr:from>
      <xdr:col>1</xdr:col>
      <xdr:colOff>17320</xdr:colOff>
      <xdr:row>34</xdr:row>
      <xdr:rowOff>51955</xdr:rowOff>
    </xdr:from>
    <xdr:to>
      <xdr:col>1</xdr:col>
      <xdr:colOff>2996046</xdr:colOff>
      <xdr:row>34</xdr:row>
      <xdr:rowOff>1697181</xdr:rowOff>
    </xdr:to>
    <xdr:pic>
      <xdr:nvPicPr>
        <xdr:cNvPr id="70" name="Рисунок 69" descr="img_ss-t1-u-e-96-510100170-4-0-67_701.png"/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979345" y="87729580"/>
          <a:ext cx="2978726" cy="1645226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35</xdr:row>
      <xdr:rowOff>1</xdr:rowOff>
    </xdr:from>
    <xdr:to>
      <xdr:col>1</xdr:col>
      <xdr:colOff>3013365</xdr:colOff>
      <xdr:row>35</xdr:row>
      <xdr:rowOff>2008910</xdr:rowOff>
    </xdr:to>
    <xdr:pic>
      <xdr:nvPicPr>
        <xdr:cNvPr id="71" name="Рисунок 70" descr="img_ss-t1-u-e-192-510200170-4-0-67_702.png"/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962026" y="89430226"/>
          <a:ext cx="3013364" cy="2008909"/>
        </a:xfrm>
        <a:prstGeom prst="rect">
          <a:avLst/>
        </a:prstGeom>
      </xdr:spPr>
    </xdr:pic>
    <xdr:clientData/>
  </xdr:twoCellAnchor>
  <xdr:twoCellAnchor editAs="oneCell">
    <xdr:from>
      <xdr:col>1</xdr:col>
      <xdr:colOff>155864</xdr:colOff>
      <xdr:row>36</xdr:row>
      <xdr:rowOff>1</xdr:rowOff>
    </xdr:from>
    <xdr:to>
      <xdr:col>1</xdr:col>
      <xdr:colOff>2978728</xdr:colOff>
      <xdr:row>36</xdr:row>
      <xdr:rowOff>1731358</xdr:rowOff>
    </xdr:to>
    <xdr:pic>
      <xdr:nvPicPr>
        <xdr:cNvPr id="72" name="Рисунок 71" descr="img_ss-t1-u-e-128-610100170-4-0-67_704.png"/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1117889" y="91906726"/>
          <a:ext cx="2822864" cy="1731357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36</xdr:row>
      <xdr:rowOff>1714501</xdr:rowOff>
    </xdr:from>
    <xdr:to>
      <xdr:col>1</xdr:col>
      <xdr:colOff>3013365</xdr:colOff>
      <xdr:row>38</xdr:row>
      <xdr:rowOff>11549</xdr:rowOff>
    </xdr:to>
    <xdr:pic>
      <xdr:nvPicPr>
        <xdr:cNvPr id="73" name="Рисунок 72" descr="img_ss-t1-u-e-256-610200170-4-0-67_705.png"/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962026" y="93621226"/>
          <a:ext cx="3013364" cy="2040371"/>
        </a:xfrm>
        <a:prstGeom prst="rect">
          <a:avLst/>
        </a:prstGeom>
      </xdr:spPr>
    </xdr:pic>
    <xdr:clientData/>
  </xdr:twoCellAnchor>
  <xdr:oneCellAnchor>
    <xdr:from>
      <xdr:col>1</xdr:col>
      <xdr:colOff>986769</xdr:colOff>
      <xdr:row>13</xdr:row>
      <xdr:rowOff>633409</xdr:rowOff>
    </xdr:from>
    <xdr:ext cx="2849317" cy="1877895"/>
    <xdr:pic>
      <xdr:nvPicPr>
        <xdr:cNvPr id="76" name="Рисунок 75" descr="img_viled-ss-m1-k-e-32-280100130-4-0-68_660.png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3356403" y="22424750"/>
          <a:ext cx="2849317" cy="1877895"/>
        </a:xfrm>
        <a:prstGeom prst="rect">
          <a:avLst/>
        </a:prstGeom>
      </xdr:spPr>
    </xdr:pic>
    <xdr:clientData/>
  </xdr:oneCellAnchor>
  <xdr:twoCellAnchor editAs="oneCell">
    <xdr:from>
      <xdr:col>1</xdr:col>
      <xdr:colOff>279793</xdr:colOff>
      <xdr:row>47</xdr:row>
      <xdr:rowOff>233833</xdr:rowOff>
    </xdr:from>
    <xdr:to>
      <xdr:col>1</xdr:col>
      <xdr:colOff>2996891</xdr:colOff>
      <xdr:row>48</xdr:row>
      <xdr:rowOff>1231283</xdr:rowOff>
    </xdr:to>
    <xdr:pic>
      <xdr:nvPicPr>
        <xdr:cNvPr id="57" name="Рисунок 56"/>
        <xdr:cNvPicPr/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5769" y="79546882"/>
          <a:ext cx="2717098" cy="25075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92926</xdr:colOff>
      <xdr:row>50</xdr:row>
      <xdr:rowOff>456723</xdr:rowOff>
    </xdr:from>
    <xdr:to>
      <xdr:col>1</xdr:col>
      <xdr:colOff>3298902</xdr:colOff>
      <xdr:row>51</xdr:row>
      <xdr:rowOff>998965</xdr:rowOff>
    </xdr:to>
    <xdr:pic>
      <xdr:nvPicPr>
        <xdr:cNvPr id="75" name="Рисунок 74"/>
        <xdr:cNvPicPr>
          <a:picLocks noChangeAspect="1"/>
        </xdr:cNvPicPr>
      </xdr:nvPicPr>
      <xdr:blipFill rotWithShape="1"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047" r="2857" b="35238"/>
        <a:stretch/>
      </xdr:blipFill>
      <xdr:spPr>
        <a:xfrm>
          <a:off x="3298902" y="83626235"/>
          <a:ext cx="3205976" cy="19129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40"/>
  <sheetViews>
    <sheetView view="pageBreakPreview" topLeftCell="A16" zoomScale="66" zoomScaleNormal="46" zoomScaleSheetLayoutView="66" zoomScalePageLayoutView="55" workbookViewId="0">
      <selection activeCell="A2" sqref="A2:F2"/>
    </sheetView>
  </sheetViews>
  <sheetFormatPr defaultRowHeight="12.75" x14ac:dyDescent="0.2"/>
  <cols>
    <col min="1" max="1" width="29.7109375" style="4" customWidth="1"/>
    <col min="2" max="2" width="52.7109375" customWidth="1"/>
    <col min="3" max="3" width="80" style="8" customWidth="1"/>
    <col min="4" max="4" width="63.85546875" style="4" customWidth="1"/>
    <col min="5" max="5" width="28.85546875" customWidth="1"/>
    <col min="6" max="6" width="26.7109375" customWidth="1"/>
  </cols>
  <sheetData>
    <row r="1" spans="1:6" ht="27.75" customHeight="1" x14ac:dyDescent="0.2">
      <c r="B1" s="5"/>
      <c r="C1" s="1"/>
    </row>
    <row r="2" spans="1:6" ht="24" customHeight="1" thickBot="1" x14ac:dyDescent="0.3">
      <c r="A2" s="140" t="s">
        <v>209</v>
      </c>
      <c r="B2" s="140"/>
      <c r="C2" s="140"/>
      <c r="D2" s="140"/>
      <c r="E2" s="140"/>
      <c r="F2" s="141"/>
    </row>
    <row r="3" spans="1:6" ht="97.5" customHeight="1" thickBot="1" x14ac:dyDescent="0.25">
      <c r="A3" s="40" t="s">
        <v>199</v>
      </c>
      <c r="B3" s="84" t="s">
        <v>0</v>
      </c>
      <c r="C3" s="85" t="s">
        <v>1</v>
      </c>
      <c r="D3" s="83" t="s">
        <v>126</v>
      </c>
      <c r="E3" s="86" t="s">
        <v>97</v>
      </c>
      <c r="F3" s="87" t="s">
        <v>107</v>
      </c>
    </row>
    <row r="4" spans="1:6" s="11" customFormat="1" ht="25.5" x14ac:dyDescent="0.35">
      <c r="A4" s="69"/>
      <c r="B4" s="70" t="s">
        <v>123</v>
      </c>
      <c r="C4" s="71"/>
      <c r="D4" s="72"/>
      <c r="E4" s="70"/>
      <c r="F4" s="73"/>
    </row>
    <row r="5" spans="1:6" s="6" customFormat="1" ht="96" customHeight="1" x14ac:dyDescent="0.2">
      <c r="A5" s="138" t="s">
        <v>108</v>
      </c>
      <c r="B5" s="139"/>
      <c r="C5" s="94" t="s">
        <v>117</v>
      </c>
      <c r="D5" s="80" t="s">
        <v>109</v>
      </c>
      <c r="E5" s="95">
        <v>1316.25</v>
      </c>
      <c r="F5" s="96">
        <f>E5*1.1</f>
        <v>1447.8750000000002</v>
      </c>
    </row>
    <row r="6" spans="1:6" s="6" customFormat="1" ht="96" customHeight="1" x14ac:dyDescent="0.2">
      <c r="A6" s="138"/>
      <c r="B6" s="139"/>
      <c r="C6" s="90" t="s">
        <v>118</v>
      </c>
      <c r="D6" s="41" t="s">
        <v>109</v>
      </c>
      <c r="E6" s="97">
        <v>1188</v>
      </c>
      <c r="F6" s="96">
        <f t="shared" ref="F6:F31" si="0">E6*1.1</f>
        <v>1306.8000000000002</v>
      </c>
    </row>
    <row r="7" spans="1:6" s="11" customFormat="1" ht="25.5" x14ac:dyDescent="0.35">
      <c r="A7" s="74"/>
      <c r="B7" s="30" t="s">
        <v>122</v>
      </c>
      <c r="C7" s="91"/>
      <c r="D7" s="75"/>
      <c r="E7" s="30"/>
      <c r="F7" s="120"/>
    </row>
    <row r="8" spans="1:6" s="6" customFormat="1" ht="102" customHeight="1" x14ac:dyDescent="0.2">
      <c r="A8" s="138" t="s">
        <v>63</v>
      </c>
      <c r="B8" s="139"/>
      <c r="C8" s="89" t="s">
        <v>120</v>
      </c>
      <c r="D8" s="80" t="s">
        <v>109</v>
      </c>
      <c r="E8" s="95">
        <v>1316.25</v>
      </c>
      <c r="F8" s="96">
        <f t="shared" si="0"/>
        <v>1447.8750000000002</v>
      </c>
    </row>
    <row r="9" spans="1:6" s="6" customFormat="1" ht="102" customHeight="1" x14ac:dyDescent="0.2">
      <c r="A9" s="138"/>
      <c r="B9" s="139"/>
      <c r="C9" s="90" t="s">
        <v>119</v>
      </c>
      <c r="D9" s="41" t="s">
        <v>109</v>
      </c>
      <c r="E9" s="97">
        <v>1188</v>
      </c>
      <c r="F9" s="96">
        <f t="shared" si="0"/>
        <v>1306.8000000000002</v>
      </c>
    </row>
    <row r="10" spans="1:6" s="11" customFormat="1" ht="25.5" x14ac:dyDescent="0.35">
      <c r="A10" s="74"/>
      <c r="B10" s="30" t="s">
        <v>121</v>
      </c>
      <c r="C10" s="91"/>
      <c r="D10" s="75"/>
      <c r="E10" s="30"/>
      <c r="F10" s="120"/>
    </row>
    <row r="11" spans="1:6" s="6" customFormat="1" ht="91.5" customHeight="1" x14ac:dyDescent="0.2">
      <c r="A11" s="138" t="s">
        <v>64</v>
      </c>
      <c r="B11" s="139"/>
      <c r="C11" s="89" t="s">
        <v>111</v>
      </c>
      <c r="D11" s="80" t="s">
        <v>110</v>
      </c>
      <c r="E11" s="95">
        <v>810</v>
      </c>
      <c r="F11" s="96">
        <f t="shared" si="0"/>
        <v>891.00000000000011</v>
      </c>
    </row>
    <row r="12" spans="1:6" s="6" customFormat="1" ht="91.5" customHeight="1" x14ac:dyDescent="0.2">
      <c r="A12" s="138"/>
      <c r="B12" s="139"/>
      <c r="C12" s="90" t="s">
        <v>112</v>
      </c>
      <c r="D12" s="41" t="s">
        <v>110</v>
      </c>
      <c r="E12" s="97">
        <v>1080</v>
      </c>
      <c r="F12" s="96">
        <f t="shared" si="0"/>
        <v>1188</v>
      </c>
    </row>
    <row r="13" spans="1:6" s="6" customFormat="1" ht="91.5" customHeight="1" x14ac:dyDescent="0.2">
      <c r="A13" s="138"/>
      <c r="B13" s="139"/>
      <c r="C13" s="89" t="s">
        <v>114</v>
      </c>
      <c r="D13" s="80" t="s">
        <v>110</v>
      </c>
      <c r="E13" s="95">
        <v>729</v>
      </c>
      <c r="F13" s="96">
        <f t="shared" si="0"/>
        <v>801.90000000000009</v>
      </c>
    </row>
    <row r="14" spans="1:6" s="6" customFormat="1" ht="91.5" customHeight="1" x14ac:dyDescent="0.2">
      <c r="A14" s="138" t="s">
        <v>65</v>
      </c>
      <c r="B14" s="139"/>
      <c r="C14" s="90" t="s">
        <v>115</v>
      </c>
      <c r="D14" s="43" t="s">
        <v>113</v>
      </c>
      <c r="E14" s="97">
        <v>1316.25</v>
      </c>
      <c r="F14" s="96">
        <f t="shared" si="0"/>
        <v>1447.8750000000002</v>
      </c>
    </row>
    <row r="15" spans="1:6" s="6" customFormat="1" ht="91.5" customHeight="1" x14ac:dyDescent="0.2">
      <c r="A15" s="138"/>
      <c r="B15" s="139"/>
      <c r="C15" s="89" t="s">
        <v>116</v>
      </c>
      <c r="D15" s="79" t="s">
        <v>113</v>
      </c>
      <c r="E15" s="95">
        <v>1188</v>
      </c>
      <c r="F15" s="96">
        <f t="shared" si="0"/>
        <v>1306.8000000000002</v>
      </c>
    </row>
    <row r="16" spans="1:6" s="11" customFormat="1" ht="25.5" x14ac:dyDescent="0.35">
      <c r="A16" s="74"/>
      <c r="B16" s="30" t="s">
        <v>165</v>
      </c>
      <c r="C16" s="91"/>
      <c r="D16" s="75"/>
      <c r="E16" s="30"/>
      <c r="F16" s="120"/>
    </row>
    <row r="17" spans="1:9" s="6" customFormat="1" ht="135.75" customHeight="1" x14ac:dyDescent="0.2">
      <c r="A17" s="44" t="s">
        <v>166</v>
      </c>
      <c r="B17" s="45"/>
      <c r="C17" s="90" t="s">
        <v>168</v>
      </c>
      <c r="D17" s="43" t="s">
        <v>167</v>
      </c>
      <c r="E17" s="97">
        <v>1575</v>
      </c>
      <c r="F17" s="96">
        <f t="shared" si="0"/>
        <v>1732.5000000000002</v>
      </c>
    </row>
    <row r="18" spans="1:9" s="6" customFormat="1" ht="135.75" customHeight="1" x14ac:dyDescent="0.2">
      <c r="A18" s="44" t="s">
        <v>166</v>
      </c>
      <c r="B18"/>
      <c r="C18" s="89" t="s">
        <v>169</v>
      </c>
      <c r="D18" s="79" t="s">
        <v>167</v>
      </c>
      <c r="E18" s="95">
        <v>1575</v>
      </c>
      <c r="F18" s="96">
        <f t="shared" si="0"/>
        <v>1732.5000000000002</v>
      </c>
    </row>
    <row r="19" spans="1:9" s="6" customFormat="1" ht="135.75" customHeight="1" x14ac:dyDescent="0.2">
      <c r="A19" s="44" t="s">
        <v>171</v>
      </c>
      <c r="B19"/>
      <c r="C19" s="90" t="s">
        <v>170</v>
      </c>
      <c r="D19" s="43" t="s">
        <v>167</v>
      </c>
      <c r="E19" s="97">
        <v>1650</v>
      </c>
      <c r="F19" s="96">
        <f t="shared" si="0"/>
        <v>1815.0000000000002</v>
      </c>
    </row>
    <row r="20" spans="1:9" s="6" customFormat="1" ht="135.75" customHeight="1" x14ac:dyDescent="0.2">
      <c r="A20" s="44" t="s">
        <v>172</v>
      </c>
      <c r="B20" s="45"/>
      <c r="C20" s="89" t="s">
        <v>174</v>
      </c>
      <c r="D20" s="79" t="s">
        <v>173</v>
      </c>
      <c r="E20" s="95">
        <v>1545</v>
      </c>
      <c r="F20" s="96">
        <f t="shared" si="0"/>
        <v>1699.5000000000002</v>
      </c>
    </row>
    <row r="21" spans="1:9" s="6" customFormat="1" ht="91.5" customHeight="1" x14ac:dyDescent="0.2">
      <c r="A21" s="44" t="s">
        <v>175</v>
      </c>
      <c r="B21" s="147"/>
      <c r="C21" s="90" t="s">
        <v>177</v>
      </c>
      <c r="D21" s="43" t="s">
        <v>178</v>
      </c>
      <c r="E21" s="97">
        <v>2270</v>
      </c>
      <c r="F21" s="96">
        <f t="shared" si="0"/>
        <v>2497</v>
      </c>
    </row>
    <row r="22" spans="1:9" s="6" customFormat="1" ht="91.5" customHeight="1" x14ac:dyDescent="0.2">
      <c r="A22" s="44" t="s">
        <v>176</v>
      </c>
      <c r="B22" s="148"/>
      <c r="C22" s="89" t="s">
        <v>179</v>
      </c>
      <c r="D22" s="79" t="s">
        <v>180</v>
      </c>
      <c r="E22" s="95">
        <v>2125</v>
      </c>
      <c r="F22" s="96">
        <f t="shared" si="0"/>
        <v>2337.5</v>
      </c>
    </row>
    <row r="23" spans="1:9" s="11" customFormat="1" ht="25.5" x14ac:dyDescent="0.35">
      <c r="A23" s="74"/>
      <c r="B23" s="30" t="s">
        <v>184</v>
      </c>
      <c r="C23" s="91"/>
      <c r="D23" s="75"/>
      <c r="E23" s="30"/>
      <c r="F23" s="120"/>
    </row>
    <row r="24" spans="1:9" s="6" customFormat="1" ht="129.75" customHeight="1" x14ac:dyDescent="0.2">
      <c r="A24" s="44" t="s">
        <v>172</v>
      </c>
      <c r="B24" s="45"/>
      <c r="C24" s="92" t="s">
        <v>183</v>
      </c>
      <c r="D24" s="82" t="s">
        <v>181</v>
      </c>
      <c r="E24" s="97">
        <v>1540</v>
      </c>
      <c r="F24" s="96">
        <f t="shared" si="0"/>
        <v>1694.0000000000002</v>
      </c>
    </row>
    <row r="25" spans="1:9" s="6" customFormat="1" ht="67.5" customHeight="1" x14ac:dyDescent="0.2">
      <c r="A25" s="143" t="s">
        <v>175</v>
      </c>
      <c r="B25" s="139"/>
      <c r="C25" s="89" t="s">
        <v>185</v>
      </c>
      <c r="D25" s="79" t="s">
        <v>201</v>
      </c>
      <c r="E25" s="95">
        <v>2575</v>
      </c>
      <c r="F25" s="96">
        <f t="shared" si="0"/>
        <v>2832.5000000000005</v>
      </c>
      <c r="G25" s="134"/>
      <c r="H25" s="134"/>
    </row>
    <row r="26" spans="1:9" s="6" customFormat="1" ht="67.5" customHeight="1" x14ac:dyDescent="0.2">
      <c r="A26" s="143"/>
      <c r="B26" s="139"/>
      <c r="C26" s="90" t="s">
        <v>187</v>
      </c>
      <c r="D26" s="43" t="s">
        <v>200</v>
      </c>
      <c r="E26" s="97">
        <v>2494</v>
      </c>
      <c r="F26" s="96">
        <f t="shared" si="0"/>
        <v>2743.4</v>
      </c>
      <c r="G26" s="134"/>
      <c r="H26" s="134"/>
    </row>
    <row r="27" spans="1:9" s="11" customFormat="1" ht="25.5" x14ac:dyDescent="0.35">
      <c r="A27" s="74"/>
      <c r="B27" s="30" t="s">
        <v>182</v>
      </c>
      <c r="C27" s="91"/>
      <c r="D27" s="75"/>
      <c r="E27" s="30"/>
      <c r="F27" s="120"/>
      <c r="G27" s="135"/>
      <c r="H27" s="135"/>
    </row>
    <row r="28" spans="1:9" s="6" customFormat="1" ht="49.5" customHeight="1" x14ac:dyDescent="0.2">
      <c r="A28" s="138" t="s">
        <v>66</v>
      </c>
      <c r="B28" s="139"/>
      <c r="C28" s="89" t="s">
        <v>128</v>
      </c>
      <c r="D28" s="142" t="s">
        <v>124</v>
      </c>
      <c r="E28" s="95">
        <v>301.05</v>
      </c>
      <c r="F28" s="96">
        <f t="shared" si="0"/>
        <v>331.15500000000003</v>
      </c>
      <c r="G28" s="136"/>
      <c r="H28" s="137"/>
      <c r="I28" s="10"/>
    </row>
    <row r="29" spans="1:9" s="6" customFormat="1" ht="49.5" customHeight="1" x14ac:dyDescent="0.2">
      <c r="A29" s="138"/>
      <c r="B29" s="139"/>
      <c r="C29" s="89" t="s">
        <v>129</v>
      </c>
      <c r="D29" s="142"/>
      <c r="E29" s="95">
        <v>810</v>
      </c>
      <c r="F29" s="96">
        <f t="shared" si="0"/>
        <v>891.00000000000011</v>
      </c>
      <c r="G29" s="137"/>
      <c r="H29" s="137"/>
      <c r="I29" s="10"/>
    </row>
    <row r="30" spans="1:9" s="6" customFormat="1" ht="49.5" customHeight="1" x14ac:dyDescent="0.2">
      <c r="A30" s="138"/>
      <c r="B30" s="139"/>
      <c r="C30" s="90" t="s">
        <v>130</v>
      </c>
      <c r="D30" s="143" t="s">
        <v>125</v>
      </c>
      <c r="E30" s="97">
        <v>301.05</v>
      </c>
      <c r="F30" s="96">
        <f t="shared" si="0"/>
        <v>331.15500000000003</v>
      </c>
      <c r="G30" s="136"/>
      <c r="H30" s="137"/>
      <c r="I30" s="10"/>
    </row>
    <row r="31" spans="1:9" s="6" customFormat="1" ht="64.5" customHeight="1" thickBot="1" x14ac:dyDescent="0.25">
      <c r="A31" s="145"/>
      <c r="B31" s="146"/>
      <c r="C31" s="93" t="s">
        <v>131</v>
      </c>
      <c r="D31" s="144"/>
      <c r="E31" s="98">
        <v>810</v>
      </c>
      <c r="F31" s="96">
        <f t="shared" si="0"/>
        <v>891.00000000000011</v>
      </c>
      <c r="G31" s="136"/>
      <c r="H31" s="137"/>
      <c r="I31" s="10"/>
    </row>
    <row r="32" spans="1:9" ht="39" customHeight="1" x14ac:dyDescent="0.2"/>
    <row r="33" spans="1:4" ht="45.75" customHeight="1" x14ac:dyDescent="0.2"/>
    <row r="34" spans="1:4" ht="25.5" x14ac:dyDescent="0.2">
      <c r="A34" s="15"/>
    </row>
    <row r="35" spans="1:4" ht="18" x14ac:dyDescent="0.2">
      <c r="A35" s="9"/>
      <c r="D35" s="9"/>
    </row>
    <row r="36" spans="1:4" ht="18" x14ac:dyDescent="0.2">
      <c r="A36" s="9"/>
      <c r="D36" s="9"/>
    </row>
    <row r="37" spans="1:4" ht="18" x14ac:dyDescent="0.2">
      <c r="A37" s="9"/>
      <c r="D37" s="9"/>
    </row>
    <row r="38" spans="1:4" ht="18" x14ac:dyDescent="0.2">
      <c r="A38" s="9"/>
      <c r="D38" s="9"/>
    </row>
    <row r="40" spans="1:4" ht="18" x14ac:dyDescent="0.2">
      <c r="A40" s="9"/>
      <c r="D40" s="9"/>
    </row>
  </sheetData>
  <sheetProtection selectLockedCells="1" autoFilter="0" selectUnlockedCells="1"/>
  <protectedRanges>
    <protectedRange sqref="C7 C10 C16 C23 C27" name="Диапазон1_18_1"/>
    <protectedRange sqref="C4" name="Диапазон1_18_3"/>
  </protectedRanges>
  <mergeCells count="16">
    <mergeCell ref="D28:D29"/>
    <mergeCell ref="D30:D31"/>
    <mergeCell ref="A28:A31"/>
    <mergeCell ref="A11:A13"/>
    <mergeCell ref="A14:A15"/>
    <mergeCell ref="B11:B13"/>
    <mergeCell ref="B14:B15"/>
    <mergeCell ref="B28:B31"/>
    <mergeCell ref="A25:A26"/>
    <mergeCell ref="B25:B26"/>
    <mergeCell ref="B21:B22"/>
    <mergeCell ref="A5:A6"/>
    <mergeCell ref="B5:B6"/>
    <mergeCell ref="A2:F2"/>
    <mergeCell ref="A8:A9"/>
    <mergeCell ref="B8:B9"/>
  </mergeCells>
  <printOptions horizontalCentered="1" verticalCentered="1"/>
  <pageMargins left="0.11811023622047245" right="0.11811023622047245" top="0.11811023622047245" bottom="0.11811023622047245" header="0.31496062992125984" footer="0.31496062992125984"/>
  <pageSetup paperSize="9" scale="34" fitToHeight="9" orientation="portrait" r:id="rId1"/>
  <headerFooter>
    <oddFooter>&amp;RСтраница &amp;P&amp;С из &amp;N&amp;К</oddFooter>
  </headerFooter>
  <rowBreaks count="1" manualBreakCount="1">
    <brk id="31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0"/>
  <sheetViews>
    <sheetView tabSelected="1" zoomScale="78" zoomScaleNormal="78" zoomScaleSheetLayoutView="39" workbookViewId="0">
      <selection sqref="A1:F1"/>
    </sheetView>
  </sheetViews>
  <sheetFormatPr defaultRowHeight="18" x14ac:dyDescent="0.25"/>
  <cols>
    <col min="1" max="1" width="30.28515625" style="67" customWidth="1"/>
    <col min="2" max="2" width="30.140625" style="67" customWidth="1"/>
    <col min="3" max="3" width="22" style="67" customWidth="1"/>
    <col min="4" max="4" width="21.7109375" style="68" customWidth="1"/>
    <col min="5" max="5" width="21.42578125" style="66" customWidth="1"/>
    <col min="6" max="6" width="25.28515625" style="66" customWidth="1"/>
    <col min="7" max="7" width="5.85546875" style="51" customWidth="1"/>
    <col min="8" max="8" width="11.140625" style="51" bestFit="1" customWidth="1"/>
    <col min="9" max="9" width="3.28515625" style="51" customWidth="1"/>
    <col min="10" max="10" width="11" style="51" customWidth="1"/>
    <col min="11" max="11" width="13.7109375" style="51" customWidth="1"/>
    <col min="12" max="16384" width="9.140625" style="52"/>
  </cols>
  <sheetData>
    <row r="1" spans="1:14" ht="18.75" thickBot="1" x14ac:dyDescent="0.3">
      <c r="A1" s="177" t="s">
        <v>210</v>
      </c>
      <c r="B1" s="178"/>
      <c r="C1" s="178"/>
      <c r="D1" s="178"/>
      <c r="E1" s="178"/>
      <c r="F1" s="179"/>
    </row>
    <row r="2" spans="1:14" s="53" customFormat="1" ht="20.25" customHeight="1" x14ac:dyDescent="0.2">
      <c r="A2" s="180" t="s">
        <v>0</v>
      </c>
      <c r="B2" s="182" t="s">
        <v>1</v>
      </c>
      <c r="C2" s="184" t="s">
        <v>2</v>
      </c>
      <c r="D2" s="186" t="s">
        <v>132</v>
      </c>
      <c r="E2" s="187"/>
      <c r="F2" s="188"/>
      <c r="G2" s="51"/>
      <c r="H2" s="51"/>
      <c r="I2" s="51"/>
      <c r="J2" s="51"/>
      <c r="K2" s="51"/>
    </row>
    <row r="3" spans="1:14" s="53" customFormat="1" ht="27.75" customHeight="1" thickBot="1" x14ac:dyDescent="0.25">
      <c r="A3" s="181"/>
      <c r="B3" s="183"/>
      <c r="C3" s="185"/>
      <c r="D3" s="54" t="s">
        <v>133</v>
      </c>
      <c r="E3" s="55" t="s">
        <v>134</v>
      </c>
      <c r="F3" s="56" t="s">
        <v>135</v>
      </c>
      <c r="G3" s="51"/>
      <c r="H3" s="51"/>
      <c r="I3" s="51"/>
      <c r="J3" s="51"/>
      <c r="K3" s="51"/>
    </row>
    <row r="4" spans="1:14" ht="18.75" thickBot="1" x14ac:dyDescent="0.3">
      <c r="A4" s="152" t="s">
        <v>136</v>
      </c>
      <c r="B4" s="153"/>
      <c r="C4" s="153"/>
      <c r="D4" s="153"/>
      <c r="E4" s="153"/>
      <c r="F4" s="154"/>
      <c r="G4" s="58"/>
      <c r="H4" s="58"/>
      <c r="I4" s="58"/>
      <c r="J4" s="58"/>
      <c r="K4" s="58"/>
    </row>
    <row r="5" spans="1:14" x14ac:dyDescent="0.25">
      <c r="A5" s="149" t="s">
        <v>202</v>
      </c>
      <c r="B5" s="150"/>
      <c r="C5" s="150"/>
      <c r="D5" s="150"/>
      <c r="E5" s="150"/>
      <c r="F5" s="151"/>
      <c r="G5" s="58"/>
      <c r="H5" s="58"/>
      <c r="I5" s="58"/>
      <c r="J5" s="58"/>
      <c r="K5" s="58"/>
    </row>
    <row r="6" spans="1:14" ht="64.5" customHeight="1" x14ac:dyDescent="0.2">
      <c r="A6" s="161" t="s">
        <v>137</v>
      </c>
      <c r="B6" s="99" t="s">
        <v>138</v>
      </c>
      <c r="C6" s="100" t="s">
        <v>139</v>
      </c>
      <c r="D6" s="101">
        <v>527</v>
      </c>
      <c r="E6" s="102">
        <v>507</v>
      </c>
      <c r="F6" s="103">
        <v>467</v>
      </c>
      <c r="G6" s="58"/>
      <c r="H6" s="58"/>
      <c r="I6" s="58"/>
      <c r="J6" s="58"/>
      <c r="K6" s="58"/>
      <c r="L6" s="57"/>
      <c r="M6" s="57"/>
      <c r="N6" s="57"/>
    </row>
    <row r="7" spans="1:14" ht="64.5" customHeight="1" thickBot="1" x14ac:dyDescent="0.25">
      <c r="A7" s="162"/>
      <c r="B7" s="99" t="s">
        <v>140</v>
      </c>
      <c r="C7" s="100" t="s">
        <v>141</v>
      </c>
      <c r="D7" s="101">
        <v>608</v>
      </c>
      <c r="E7" s="102">
        <v>588</v>
      </c>
      <c r="F7" s="103">
        <v>548</v>
      </c>
      <c r="G7" s="58"/>
      <c r="H7" s="58"/>
      <c r="I7" s="58"/>
      <c r="J7" s="58"/>
      <c r="K7" s="58"/>
      <c r="L7" s="57"/>
      <c r="M7" s="57"/>
      <c r="N7" s="57"/>
    </row>
    <row r="8" spans="1:14" ht="18" customHeight="1" thickBot="1" x14ac:dyDescent="0.3">
      <c r="A8" s="152" t="s">
        <v>142</v>
      </c>
      <c r="B8" s="153"/>
      <c r="C8" s="153"/>
      <c r="D8" s="153"/>
      <c r="E8" s="153"/>
      <c r="F8" s="154"/>
      <c r="G8" s="58"/>
      <c r="H8" s="58"/>
      <c r="I8" s="58"/>
      <c r="J8" s="58"/>
      <c r="K8" s="58"/>
    </row>
    <row r="9" spans="1:14" ht="15.75" customHeight="1" x14ac:dyDescent="0.25">
      <c r="A9" s="149" t="s">
        <v>143</v>
      </c>
      <c r="B9" s="150"/>
      <c r="C9" s="150"/>
      <c r="D9" s="150"/>
      <c r="E9" s="150"/>
      <c r="F9" s="151"/>
    </row>
    <row r="10" spans="1:14" s="60" customFormat="1" ht="64.5" customHeight="1" x14ac:dyDescent="0.2">
      <c r="A10" s="163" t="s">
        <v>144</v>
      </c>
      <c r="B10" s="109" t="s">
        <v>145</v>
      </c>
      <c r="C10" s="110" t="s">
        <v>141</v>
      </c>
      <c r="D10" s="111">
        <v>651</v>
      </c>
      <c r="E10" s="112">
        <v>611</v>
      </c>
      <c r="F10" s="113">
        <v>571</v>
      </c>
      <c r="G10" s="51"/>
      <c r="H10" s="51"/>
      <c r="I10" s="51"/>
      <c r="J10" s="51"/>
      <c r="K10" s="51"/>
      <c r="L10" s="59"/>
      <c r="M10" s="59"/>
      <c r="N10" s="59"/>
    </row>
    <row r="11" spans="1:14" s="60" customFormat="1" ht="64.5" customHeight="1" x14ac:dyDescent="0.2">
      <c r="A11" s="164"/>
      <c r="B11" s="109" t="s">
        <v>146</v>
      </c>
      <c r="C11" s="110" t="s">
        <v>141</v>
      </c>
      <c r="D11" s="111">
        <v>725</v>
      </c>
      <c r="E11" s="112">
        <v>687</v>
      </c>
      <c r="F11" s="113">
        <v>647</v>
      </c>
      <c r="G11" s="51"/>
      <c r="H11" s="51"/>
      <c r="I11" s="51"/>
      <c r="J11" s="51"/>
      <c r="K11" s="51"/>
      <c r="L11" s="59"/>
      <c r="M11" s="59"/>
      <c r="N11" s="59"/>
    </row>
    <row r="12" spans="1:14" s="60" customFormat="1" ht="64.5" customHeight="1" thickBot="1" x14ac:dyDescent="0.25">
      <c r="A12" s="165"/>
      <c r="B12" s="109" t="s">
        <v>147</v>
      </c>
      <c r="C12" s="110" t="s">
        <v>141</v>
      </c>
      <c r="D12" s="111">
        <v>725</v>
      </c>
      <c r="E12" s="112">
        <v>687</v>
      </c>
      <c r="F12" s="113">
        <v>647</v>
      </c>
      <c r="G12" s="51"/>
      <c r="H12" s="51"/>
      <c r="I12" s="51"/>
      <c r="J12" s="51"/>
      <c r="K12" s="51"/>
      <c r="L12" s="59"/>
      <c r="M12" s="59"/>
      <c r="N12" s="59"/>
    </row>
    <row r="13" spans="1:14" ht="16.5" customHeight="1" x14ac:dyDescent="0.25">
      <c r="A13" s="76" t="s">
        <v>148</v>
      </c>
      <c r="B13" s="77"/>
      <c r="C13" s="77"/>
      <c r="D13" s="77"/>
      <c r="E13" s="77"/>
      <c r="F13" s="78"/>
      <c r="G13" s="58"/>
      <c r="H13" s="58"/>
      <c r="I13" s="58"/>
      <c r="J13" s="58"/>
      <c r="K13" s="58"/>
    </row>
    <row r="14" spans="1:14" ht="64.5" customHeight="1" x14ac:dyDescent="0.2">
      <c r="A14" s="163" t="s">
        <v>149</v>
      </c>
      <c r="B14" s="99" t="s">
        <v>150</v>
      </c>
      <c r="C14" s="100" t="s">
        <v>141</v>
      </c>
      <c r="D14" s="101">
        <v>712</v>
      </c>
      <c r="E14" s="102">
        <v>692</v>
      </c>
      <c r="F14" s="103">
        <v>670</v>
      </c>
      <c r="G14" s="58"/>
      <c r="H14" s="58"/>
      <c r="I14" s="58"/>
      <c r="J14" s="58"/>
      <c r="K14" s="58"/>
      <c r="L14" s="57"/>
      <c r="M14" s="57"/>
      <c r="N14" s="57"/>
    </row>
    <row r="15" spans="1:14" ht="64.5" customHeight="1" x14ac:dyDescent="0.2">
      <c r="A15" s="164"/>
      <c r="B15" s="99" t="s">
        <v>151</v>
      </c>
      <c r="C15" s="100" t="s">
        <v>141</v>
      </c>
      <c r="D15" s="101">
        <v>776</v>
      </c>
      <c r="E15" s="102">
        <v>756</v>
      </c>
      <c r="F15" s="103">
        <v>716</v>
      </c>
      <c r="G15" s="58"/>
      <c r="H15" s="58"/>
      <c r="I15" s="58"/>
      <c r="J15" s="58"/>
      <c r="K15" s="58"/>
      <c r="L15" s="57"/>
      <c r="M15" s="57"/>
      <c r="N15" s="57"/>
    </row>
    <row r="16" spans="1:14" ht="64.5" customHeight="1" thickBot="1" x14ac:dyDescent="0.25">
      <c r="A16" s="166"/>
      <c r="B16" s="99" t="s">
        <v>152</v>
      </c>
      <c r="C16" s="100" t="s">
        <v>141</v>
      </c>
      <c r="D16" s="101">
        <v>776</v>
      </c>
      <c r="E16" s="102">
        <v>756</v>
      </c>
      <c r="F16" s="103">
        <v>716</v>
      </c>
      <c r="L16" s="57"/>
      <c r="M16" s="57"/>
      <c r="N16" s="57"/>
    </row>
    <row r="17" spans="1:14" ht="18" customHeight="1" x14ac:dyDescent="0.25">
      <c r="A17" s="76" t="s">
        <v>153</v>
      </c>
      <c r="B17" s="77"/>
      <c r="C17" s="77"/>
      <c r="D17" s="77"/>
      <c r="E17" s="77"/>
      <c r="F17" s="78"/>
    </row>
    <row r="18" spans="1:14" s="60" customFormat="1" ht="64.5" customHeight="1" x14ac:dyDescent="0.2">
      <c r="A18" s="167" t="s">
        <v>154</v>
      </c>
      <c r="B18" s="109" t="s">
        <v>155</v>
      </c>
      <c r="C18" s="110" t="s">
        <v>156</v>
      </c>
      <c r="D18" s="111">
        <v>771</v>
      </c>
      <c r="E18" s="112">
        <v>745</v>
      </c>
      <c r="F18" s="113">
        <v>701</v>
      </c>
      <c r="G18" s="51"/>
      <c r="H18" s="51"/>
      <c r="I18" s="51"/>
      <c r="J18" s="51"/>
      <c r="K18" s="51"/>
      <c r="L18" s="59"/>
      <c r="M18" s="59"/>
      <c r="N18" s="59"/>
    </row>
    <row r="19" spans="1:14" s="60" customFormat="1" ht="64.5" customHeight="1" x14ac:dyDescent="0.2">
      <c r="A19" s="168"/>
      <c r="B19" s="109" t="s">
        <v>157</v>
      </c>
      <c r="C19" s="110" t="s">
        <v>156</v>
      </c>
      <c r="D19" s="111">
        <v>850</v>
      </c>
      <c r="E19" s="112">
        <v>810</v>
      </c>
      <c r="F19" s="113">
        <v>771</v>
      </c>
      <c r="G19" s="51"/>
      <c r="H19" s="51"/>
      <c r="I19" s="51"/>
      <c r="J19" s="51"/>
      <c r="K19" s="51"/>
      <c r="L19" s="59"/>
      <c r="M19" s="59"/>
      <c r="N19" s="59"/>
    </row>
    <row r="20" spans="1:14" s="60" customFormat="1" ht="64.5" customHeight="1" thickBot="1" x14ac:dyDescent="0.3">
      <c r="A20" s="169"/>
      <c r="B20" s="109" t="s">
        <v>158</v>
      </c>
      <c r="C20" s="110" t="s">
        <v>156</v>
      </c>
      <c r="D20" s="111">
        <v>850</v>
      </c>
      <c r="E20" s="112">
        <v>810</v>
      </c>
      <c r="F20" s="113">
        <v>770</v>
      </c>
      <c r="G20" s="61"/>
      <c r="H20" s="61"/>
      <c r="I20" s="61"/>
      <c r="J20" s="61"/>
      <c r="K20" s="61"/>
      <c r="L20" s="59"/>
      <c r="M20" s="59"/>
      <c r="N20" s="59"/>
    </row>
    <row r="21" spans="1:14" ht="19.5" customHeight="1" x14ac:dyDescent="0.25">
      <c r="A21" s="149" t="s">
        <v>159</v>
      </c>
      <c r="B21" s="150"/>
      <c r="C21" s="150"/>
      <c r="D21" s="150"/>
      <c r="E21" s="150"/>
      <c r="F21" s="151"/>
      <c r="G21" s="61"/>
      <c r="H21" s="61"/>
      <c r="I21" s="61"/>
      <c r="J21" s="61"/>
      <c r="K21" s="61"/>
    </row>
    <row r="22" spans="1:14" ht="64.5" customHeight="1" x14ac:dyDescent="0.2">
      <c r="A22" s="163" t="s">
        <v>160</v>
      </c>
      <c r="B22" s="99" t="s">
        <v>161</v>
      </c>
      <c r="C22" s="100" t="s">
        <v>162</v>
      </c>
      <c r="D22" s="101">
        <v>885</v>
      </c>
      <c r="E22" s="102">
        <v>820</v>
      </c>
      <c r="F22" s="103">
        <v>762</v>
      </c>
      <c r="G22" s="62"/>
      <c r="H22" s="62"/>
      <c r="I22" s="62"/>
      <c r="J22" s="62"/>
      <c r="K22" s="63"/>
      <c r="L22" s="57"/>
      <c r="M22" s="57"/>
      <c r="N22" s="57"/>
    </row>
    <row r="23" spans="1:14" ht="64.5" customHeight="1" x14ac:dyDescent="0.2">
      <c r="A23" s="164"/>
      <c r="B23" s="99" t="s">
        <v>163</v>
      </c>
      <c r="C23" s="100" t="s">
        <v>162</v>
      </c>
      <c r="D23" s="101">
        <v>955</v>
      </c>
      <c r="E23" s="102">
        <v>890</v>
      </c>
      <c r="F23" s="103">
        <v>852</v>
      </c>
      <c r="G23" s="63"/>
      <c r="H23" s="63"/>
      <c r="I23" s="63"/>
      <c r="J23" s="63"/>
      <c r="K23" s="63"/>
      <c r="L23" s="57"/>
      <c r="M23" s="57"/>
      <c r="N23" s="57"/>
    </row>
    <row r="24" spans="1:14" ht="64.5" customHeight="1" thickBot="1" x14ac:dyDescent="0.25">
      <c r="A24" s="170"/>
      <c r="B24" s="104" t="s">
        <v>164</v>
      </c>
      <c r="C24" s="105" t="s">
        <v>162</v>
      </c>
      <c r="D24" s="106">
        <v>955</v>
      </c>
      <c r="E24" s="107">
        <v>890</v>
      </c>
      <c r="F24" s="108">
        <v>852</v>
      </c>
      <c r="G24" s="64"/>
      <c r="H24" s="64"/>
      <c r="I24" s="64"/>
      <c r="J24" s="64"/>
      <c r="K24" s="64"/>
      <c r="L24" s="57"/>
      <c r="M24" s="57"/>
      <c r="N24" s="57"/>
    </row>
    <row r="25" spans="1:14" s="11" customFormat="1" ht="13.5" customHeight="1" thickBot="1" x14ac:dyDescent="0.4">
      <c r="A25" s="158" t="s">
        <v>197</v>
      </c>
      <c r="B25" s="159"/>
      <c r="C25" s="159"/>
      <c r="D25" s="159"/>
      <c r="E25" s="159"/>
      <c r="F25" s="160"/>
    </row>
    <row r="26" spans="1:14" s="6" customFormat="1" ht="35.25" customHeight="1" x14ac:dyDescent="0.2">
      <c r="A26" s="155" t="s">
        <v>198</v>
      </c>
      <c r="B26" s="121" t="s">
        <v>203</v>
      </c>
      <c r="C26" s="122" t="s">
        <v>195</v>
      </c>
      <c r="D26" s="171">
        <f>F26*1.1</f>
        <v>331.15500000000003</v>
      </c>
      <c r="E26" s="172"/>
      <c r="F26" s="123">
        <v>301.05</v>
      </c>
      <c r="G26" s="10"/>
    </row>
    <row r="27" spans="1:14" s="6" customFormat="1" ht="35.25" customHeight="1" x14ac:dyDescent="0.2">
      <c r="A27" s="156"/>
      <c r="B27" s="88" t="s">
        <v>204</v>
      </c>
      <c r="C27" s="117" t="s">
        <v>195</v>
      </c>
      <c r="D27" s="173">
        <f t="shared" ref="D27:D29" si="0">F27*1.1</f>
        <v>891.00000000000011</v>
      </c>
      <c r="E27" s="174"/>
      <c r="F27" s="114">
        <v>810</v>
      </c>
      <c r="G27" s="10"/>
    </row>
    <row r="28" spans="1:14" s="6" customFormat="1" ht="35.25" customHeight="1" x14ac:dyDescent="0.2">
      <c r="A28" s="156"/>
      <c r="B28" s="88" t="s">
        <v>194</v>
      </c>
      <c r="C28" s="117" t="s">
        <v>196</v>
      </c>
      <c r="D28" s="173">
        <f t="shared" si="0"/>
        <v>331.15500000000003</v>
      </c>
      <c r="E28" s="174"/>
      <c r="F28" s="114">
        <v>301.05</v>
      </c>
      <c r="G28" s="10"/>
    </row>
    <row r="29" spans="1:14" s="6" customFormat="1" ht="35.25" customHeight="1" thickBot="1" x14ac:dyDescent="0.25">
      <c r="A29" s="157"/>
      <c r="B29" s="115" t="s">
        <v>193</v>
      </c>
      <c r="C29" s="118" t="s">
        <v>196</v>
      </c>
      <c r="D29" s="175">
        <f t="shared" si="0"/>
        <v>891.00000000000011</v>
      </c>
      <c r="E29" s="176"/>
      <c r="F29" s="116">
        <v>810</v>
      </c>
      <c r="G29" s="10"/>
    </row>
    <row r="30" spans="1:14" s="65" customFormat="1" x14ac:dyDescent="0.25">
      <c r="A30" s="66"/>
      <c r="B30" s="66"/>
      <c r="C30" s="66"/>
      <c r="D30" s="66"/>
      <c r="E30" s="66"/>
      <c r="F30" s="66"/>
      <c r="G30" s="51"/>
      <c r="H30" s="51"/>
      <c r="I30" s="51"/>
      <c r="J30" s="51"/>
      <c r="K30" s="51"/>
    </row>
    <row r="31" spans="1:14" s="65" customFormat="1" x14ac:dyDescent="0.25">
      <c r="A31" s="66"/>
      <c r="B31" s="66"/>
      <c r="C31" s="66"/>
      <c r="D31" s="66"/>
      <c r="E31" s="66"/>
      <c r="F31" s="66"/>
      <c r="G31" s="51"/>
      <c r="H31" s="51"/>
      <c r="I31" s="51"/>
      <c r="J31" s="51"/>
      <c r="K31" s="51"/>
    </row>
    <row r="32" spans="1:14" s="65" customFormat="1" x14ac:dyDescent="0.25">
      <c r="A32" s="66"/>
      <c r="B32" s="66"/>
      <c r="C32" s="66"/>
      <c r="D32" s="66"/>
      <c r="E32" s="66"/>
      <c r="F32" s="66"/>
      <c r="G32" s="51"/>
      <c r="H32" s="51"/>
      <c r="I32" s="51"/>
      <c r="J32" s="51"/>
      <c r="K32" s="51"/>
    </row>
    <row r="33" spans="1:11" s="65" customFormat="1" x14ac:dyDescent="0.25">
      <c r="A33" s="66"/>
      <c r="B33" s="66"/>
      <c r="C33" s="66"/>
      <c r="D33" s="66"/>
      <c r="E33" s="66"/>
      <c r="F33" s="66"/>
      <c r="G33" s="51"/>
      <c r="H33" s="51"/>
      <c r="I33" s="51"/>
      <c r="J33" s="51"/>
      <c r="K33" s="51"/>
    </row>
    <row r="34" spans="1:11" s="65" customFormat="1" x14ac:dyDescent="0.25">
      <c r="A34" s="66"/>
      <c r="B34" s="66"/>
      <c r="C34" s="66"/>
      <c r="D34" s="66"/>
      <c r="E34" s="66"/>
      <c r="F34" s="66"/>
      <c r="G34" s="51"/>
      <c r="H34" s="51"/>
      <c r="I34" s="51"/>
      <c r="J34" s="51"/>
      <c r="K34" s="51"/>
    </row>
    <row r="35" spans="1:11" s="65" customFormat="1" x14ac:dyDescent="0.25">
      <c r="A35" s="66"/>
      <c r="B35" s="66"/>
      <c r="C35" s="66"/>
      <c r="D35" s="66"/>
      <c r="E35" s="66"/>
      <c r="F35" s="66"/>
      <c r="G35" s="51"/>
      <c r="H35" s="51"/>
      <c r="I35" s="51"/>
      <c r="J35" s="51"/>
      <c r="K35" s="51"/>
    </row>
    <row r="36" spans="1:11" s="65" customFormat="1" x14ac:dyDescent="0.25">
      <c r="A36" s="66"/>
      <c r="B36" s="66"/>
      <c r="C36" s="66"/>
      <c r="D36" s="66"/>
      <c r="E36" s="66"/>
      <c r="F36" s="66"/>
      <c r="G36" s="51"/>
      <c r="H36" s="51"/>
      <c r="I36" s="51"/>
      <c r="J36" s="51"/>
      <c r="K36" s="51"/>
    </row>
    <row r="37" spans="1:11" s="65" customFormat="1" x14ac:dyDescent="0.25">
      <c r="A37" s="66"/>
      <c r="B37" s="66"/>
      <c r="C37" s="66"/>
      <c r="D37" s="66"/>
      <c r="E37" s="66"/>
      <c r="F37" s="66"/>
      <c r="G37" s="51"/>
      <c r="H37" s="51"/>
      <c r="I37" s="51"/>
      <c r="J37" s="51"/>
      <c r="K37" s="51"/>
    </row>
    <row r="38" spans="1:11" s="65" customFormat="1" x14ac:dyDescent="0.25">
      <c r="A38" s="66"/>
      <c r="B38" s="66"/>
      <c r="C38" s="66"/>
      <c r="D38" s="66"/>
      <c r="E38" s="66"/>
      <c r="F38" s="66"/>
      <c r="G38" s="51"/>
      <c r="H38" s="51"/>
      <c r="I38" s="51"/>
      <c r="J38" s="51"/>
      <c r="K38" s="51"/>
    </row>
    <row r="39" spans="1:11" s="65" customFormat="1" x14ac:dyDescent="0.25">
      <c r="A39" s="66"/>
      <c r="B39" s="66"/>
      <c r="C39" s="66"/>
      <c r="D39" s="66"/>
      <c r="E39" s="66"/>
      <c r="F39" s="66"/>
      <c r="G39" s="51"/>
      <c r="H39" s="51"/>
      <c r="I39" s="51"/>
      <c r="J39" s="51"/>
      <c r="K39" s="51"/>
    </row>
    <row r="40" spans="1:11" s="65" customFormat="1" x14ac:dyDescent="0.25">
      <c r="A40" s="66"/>
      <c r="B40" s="66"/>
      <c r="C40" s="66"/>
      <c r="D40" s="66"/>
      <c r="E40" s="66"/>
      <c r="F40" s="66"/>
      <c r="G40" s="51"/>
      <c r="H40" s="51"/>
      <c r="I40" s="51"/>
      <c r="J40" s="51"/>
      <c r="K40" s="51"/>
    </row>
    <row r="41" spans="1:11" s="65" customFormat="1" x14ac:dyDescent="0.25">
      <c r="A41" s="66"/>
      <c r="B41" s="66"/>
      <c r="C41" s="66"/>
      <c r="D41" s="66"/>
      <c r="E41" s="66"/>
      <c r="F41" s="66"/>
      <c r="G41" s="51"/>
      <c r="H41" s="51"/>
      <c r="I41" s="51"/>
      <c r="J41" s="51"/>
      <c r="K41" s="51"/>
    </row>
    <row r="42" spans="1:11" s="65" customFormat="1" x14ac:dyDescent="0.25">
      <c r="A42" s="66"/>
      <c r="B42" s="66"/>
      <c r="C42" s="66"/>
      <c r="D42" s="66"/>
      <c r="E42" s="66"/>
      <c r="F42" s="66"/>
      <c r="G42" s="51"/>
      <c r="H42" s="51"/>
      <c r="I42" s="51"/>
      <c r="J42" s="51"/>
      <c r="K42" s="51"/>
    </row>
    <row r="43" spans="1:11" s="65" customFormat="1" x14ac:dyDescent="0.25">
      <c r="A43" s="66"/>
      <c r="B43" s="66"/>
      <c r="C43" s="66"/>
      <c r="D43" s="66"/>
      <c r="E43" s="66"/>
      <c r="F43" s="66"/>
      <c r="G43" s="51"/>
      <c r="H43" s="51"/>
      <c r="I43" s="51"/>
      <c r="J43" s="51"/>
      <c r="K43" s="51"/>
    </row>
    <row r="44" spans="1:11" s="65" customFormat="1" x14ac:dyDescent="0.25">
      <c r="A44" s="66"/>
      <c r="B44" s="66"/>
      <c r="C44" s="66"/>
      <c r="D44" s="66"/>
      <c r="E44" s="66"/>
      <c r="F44" s="66"/>
      <c r="G44" s="51"/>
      <c r="H44" s="51"/>
      <c r="I44" s="51"/>
      <c r="J44" s="51"/>
      <c r="K44" s="51"/>
    </row>
    <row r="45" spans="1:11" s="65" customFormat="1" x14ac:dyDescent="0.25">
      <c r="A45" s="66"/>
      <c r="B45" s="66"/>
      <c r="C45" s="66"/>
      <c r="D45" s="66"/>
      <c r="E45" s="66"/>
      <c r="F45" s="66"/>
      <c r="G45" s="51"/>
      <c r="H45" s="51"/>
      <c r="I45" s="51"/>
      <c r="J45" s="51"/>
      <c r="K45" s="51"/>
    </row>
    <row r="46" spans="1:11" s="65" customFormat="1" x14ac:dyDescent="0.25">
      <c r="A46" s="66"/>
      <c r="B46" s="66"/>
      <c r="C46" s="66"/>
      <c r="D46" s="66"/>
      <c r="E46" s="66"/>
      <c r="F46" s="66"/>
      <c r="G46" s="51"/>
      <c r="H46" s="51"/>
      <c r="I46" s="51"/>
      <c r="J46" s="51"/>
      <c r="K46" s="51"/>
    </row>
    <row r="47" spans="1:11" s="65" customFormat="1" x14ac:dyDescent="0.25">
      <c r="A47" s="66"/>
      <c r="B47" s="66"/>
      <c r="C47" s="66"/>
      <c r="D47" s="66"/>
      <c r="E47" s="66"/>
      <c r="F47" s="66"/>
      <c r="G47" s="51"/>
      <c r="H47" s="51"/>
      <c r="I47" s="51"/>
      <c r="J47" s="51"/>
      <c r="K47" s="51"/>
    </row>
    <row r="48" spans="1:11" s="65" customFormat="1" x14ac:dyDescent="0.25">
      <c r="A48" s="66"/>
      <c r="B48" s="66"/>
      <c r="C48" s="66"/>
      <c r="D48" s="66"/>
      <c r="E48" s="66"/>
      <c r="F48" s="66"/>
      <c r="G48" s="51"/>
      <c r="H48" s="51"/>
      <c r="I48" s="51"/>
      <c r="J48" s="51"/>
      <c r="K48" s="51"/>
    </row>
    <row r="49" spans="1:11" s="65" customFormat="1" x14ac:dyDescent="0.25">
      <c r="A49" s="66"/>
      <c r="B49" s="66"/>
      <c r="C49" s="66"/>
      <c r="D49" s="66"/>
      <c r="E49" s="66"/>
      <c r="F49" s="66"/>
      <c r="G49" s="51"/>
      <c r="H49" s="51"/>
      <c r="I49" s="51"/>
      <c r="J49" s="51"/>
      <c r="K49" s="51"/>
    </row>
    <row r="50" spans="1:11" s="65" customFormat="1" x14ac:dyDescent="0.25">
      <c r="A50" s="66"/>
      <c r="B50" s="66"/>
      <c r="C50" s="66"/>
      <c r="D50" s="66"/>
      <c r="E50" s="66"/>
      <c r="F50" s="66"/>
      <c r="G50" s="51"/>
      <c r="H50" s="51"/>
      <c r="I50" s="51"/>
      <c r="J50" s="51"/>
      <c r="K50" s="51"/>
    </row>
    <row r="51" spans="1:11" s="65" customFormat="1" x14ac:dyDescent="0.25">
      <c r="A51" s="66"/>
      <c r="B51" s="66"/>
      <c r="C51" s="66"/>
      <c r="D51" s="66"/>
      <c r="E51" s="66"/>
      <c r="F51" s="66"/>
      <c r="G51" s="51"/>
      <c r="H51" s="51"/>
      <c r="I51" s="51"/>
      <c r="J51" s="51"/>
      <c r="K51" s="51"/>
    </row>
    <row r="52" spans="1:11" s="65" customFormat="1" x14ac:dyDescent="0.25">
      <c r="A52" s="66"/>
      <c r="B52" s="66"/>
      <c r="C52" s="66"/>
      <c r="D52" s="66"/>
      <c r="E52" s="66"/>
      <c r="F52" s="66"/>
      <c r="G52" s="51"/>
      <c r="H52" s="51"/>
      <c r="I52" s="51"/>
      <c r="J52" s="51"/>
      <c r="K52" s="51"/>
    </row>
    <row r="53" spans="1:11" s="65" customFormat="1" x14ac:dyDescent="0.25">
      <c r="A53" s="66"/>
      <c r="B53" s="66"/>
      <c r="C53" s="66"/>
      <c r="D53" s="66"/>
      <c r="E53" s="66"/>
      <c r="F53" s="66"/>
      <c r="G53" s="51"/>
      <c r="H53" s="51"/>
      <c r="I53" s="51"/>
      <c r="J53" s="51"/>
      <c r="K53" s="51"/>
    </row>
    <row r="54" spans="1:11" s="65" customFormat="1" x14ac:dyDescent="0.25">
      <c r="A54" s="66"/>
      <c r="B54" s="66"/>
      <c r="C54" s="66"/>
      <c r="D54" s="66"/>
      <c r="E54" s="66"/>
      <c r="F54" s="66"/>
      <c r="G54" s="51"/>
      <c r="H54" s="51"/>
      <c r="I54" s="51"/>
      <c r="J54" s="51"/>
      <c r="K54" s="51"/>
    </row>
    <row r="55" spans="1:11" s="65" customFormat="1" x14ac:dyDescent="0.25">
      <c r="A55" s="66"/>
      <c r="B55" s="66"/>
      <c r="C55" s="66"/>
      <c r="D55" s="66"/>
      <c r="E55" s="66"/>
      <c r="F55" s="66"/>
      <c r="G55" s="51"/>
      <c r="H55" s="51"/>
      <c r="I55" s="51"/>
      <c r="J55" s="51"/>
      <c r="K55" s="51"/>
    </row>
    <row r="56" spans="1:11" s="65" customFormat="1" x14ac:dyDescent="0.25">
      <c r="A56" s="66"/>
      <c r="B56" s="66"/>
      <c r="C56" s="66"/>
      <c r="D56" s="66"/>
      <c r="E56" s="66"/>
      <c r="F56" s="66"/>
      <c r="G56" s="51"/>
      <c r="H56" s="51"/>
      <c r="I56" s="51"/>
      <c r="J56" s="51"/>
      <c r="K56" s="51"/>
    </row>
    <row r="57" spans="1:11" s="65" customFormat="1" x14ac:dyDescent="0.25">
      <c r="A57" s="66"/>
      <c r="B57" s="66"/>
      <c r="C57" s="66"/>
      <c r="D57" s="66"/>
      <c r="E57" s="66"/>
      <c r="F57" s="66"/>
      <c r="G57" s="51"/>
      <c r="H57" s="51"/>
      <c r="I57" s="51"/>
      <c r="J57" s="51"/>
      <c r="K57" s="51"/>
    </row>
    <row r="58" spans="1:11" s="65" customFormat="1" x14ac:dyDescent="0.25">
      <c r="A58" s="66"/>
      <c r="B58" s="66"/>
      <c r="C58" s="66"/>
      <c r="D58" s="66"/>
      <c r="E58" s="66"/>
      <c r="F58" s="66"/>
      <c r="G58" s="51"/>
      <c r="H58" s="51"/>
      <c r="I58" s="51"/>
      <c r="J58" s="51"/>
      <c r="K58" s="51"/>
    </row>
    <row r="59" spans="1:11" s="65" customFormat="1" x14ac:dyDescent="0.25">
      <c r="A59" s="66"/>
      <c r="B59" s="66"/>
      <c r="C59" s="66"/>
      <c r="D59" s="66"/>
      <c r="E59" s="66"/>
      <c r="F59" s="66"/>
      <c r="G59" s="51"/>
      <c r="H59" s="51"/>
      <c r="I59" s="51"/>
      <c r="J59" s="51"/>
      <c r="K59" s="51"/>
    </row>
    <row r="60" spans="1:11" s="65" customFormat="1" x14ac:dyDescent="0.25">
      <c r="A60" s="66"/>
      <c r="B60" s="66"/>
      <c r="C60" s="66"/>
      <c r="D60" s="66"/>
      <c r="E60" s="66"/>
      <c r="F60" s="66"/>
      <c r="G60" s="51"/>
      <c r="H60" s="51"/>
      <c r="I60" s="51"/>
      <c r="J60" s="51"/>
      <c r="K60" s="51"/>
    </row>
    <row r="61" spans="1:11" s="65" customFormat="1" x14ac:dyDescent="0.25">
      <c r="A61" s="66"/>
      <c r="B61" s="66"/>
      <c r="C61" s="66"/>
      <c r="D61" s="66"/>
      <c r="E61" s="66"/>
      <c r="F61" s="66"/>
      <c r="G61" s="51"/>
      <c r="H61" s="51"/>
      <c r="I61" s="51"/>
      <c r="J61" s="51"/>
      <c r="K61" s="51"/>
    </row>
    <row r="62" spans="1:11" s="65" customFormat="1" x14ac:dyDescent="0.25">
      <c r="A62" s="66"/>
      <c r="B62" s="66"/>
      <c r="C62" s="66"/>
      <c r="D62" s="66"/>
      <c r="E62" s="66"/>
      <c r="F62" s="66"/>
      <c r="G62" s="51"/>
      <c r="H62" s="51"/>
      <c r="I62" s="51"/>
      <c r="J62" s="51"/>
      <c r="K62" s="51"/>
    </row>
    <row r="63" spans="1:11" s="65" customFormat="1" x14ac:dyDescent="0.25">
      <c r="A63" s="66"/>
      <c r="B63" s="66"/>
      <c r="C63" s="66"/>
      <c r="D63" s="66"/>
      <c r="E63" s="66"/>
      <c r="F63" s="66"/>
      <c r="G63" s="51"/>
      <c r="H63" s="51"/>
      <c r="I63" s="51"/>
      <c r="J63" s="51"/>
      <c r="K63" s="51"/>
    </row>
    <row r="64" spans="1:11" s="65" customFormat="1" x14ac:dyDescent="0.25">
      <c r="A64" s="66"/>
      <c r="B64" s="66"/>
      <c r="C64" s="66"/>
      <c r="D64" s="66"/>
      <c r="E64" s="66"/>
      <c r="F64" s="66"/>
      <c r="G64" s="51"/>
      <c r="H64" s="51"/>
      <c r="I64" s="51"/>
      <c r="J64" s="51"/>
      <c r="K64" s="51"/>
    </row>
    <row r="65" spans="1:11" s="65" customFormat="1" x14ac:dyDescent="0.25">
      <c r="A65" s="66"/>
      <c r="B65" s="66"/>
      <c r="C65" s="66"/>
      <c r="D65" s="66"/>
      <c r="E65" s="66"/>
      <c r="F65" s="66"/>
      <c r="G65" s="51"/>
      <c r="H65" s="51"/>
      <c r="I65" s="51"/>
      <c r="J65" s="51"/>
      <c r="K65" s="51"/>
    </row>
    <row r="66" spans="1:11" s="65" customFormat="1" x14ac:dyDescent="0.25">
      <c r="A66" s="66"/>
      <c r="B66" s="66"/>
      <c r="C66" s="66"/>
      <c r="D66" s="66"/>
      <c r="E66" s="66"/>
      <c r="F66" s="66"/>
      <c r="G66" s="51"/>
      <c r="H66" s="51"/>
      <c r="I66" s="51"/>
      <c r="J66" s="51"/>
      <c r="K66" s="51"/>
    </row>
    <row r="67" spans="1:11" s="65" customFormat="1" x14ac:dyDescent="0.25">
      <c r="A67" s="66"/>
      <c r="B67" s="66"/>
      <c r="C67" s="66"/>
      <c r="D67" s="66"/>
      <c r="E67" s="66"/>
      <c r="F67" s="66"/>
      <c r="G67" s="51"/>
      <c r="H67" s="51"/>
      <c r="I67" s="51"/>
      <c r="J67" s="51"/>
      <c r="K67" s="51"/>
    </row>
    <row r="68" spans="1:11" s="65" customFormat="1" x14ac:dyDescent="0.25">
      <c r="A68" s="66"/>
      <c r="B68" s="66"/>
      <c r="C68" s="66"/>
      <c r="D68" s="66"/>
      <c r="E68" s="66"/>
      <c r="F68" s="66"/>
      <c r="G68" s="51"/>
      <c r="H68" s="51"/>
      <c r="I68" s="51"/>
      <c r="J68" s="51"/>
      <c r="K68" s="51"/>
    </row>
    <row r="69" spans="1:11" s="65" customFormat="1" x14ac:dyDescent="0.25">
      <c r="A69" s="66"/>
      <c r="B69" s="66"/>
      <c r="C69" s="66"/>
      <c r="D69" s="66"/>
      <c r="E69" s="66"/>
      <c r="F69" s="66"/>
      <c r="G69" s="51"/>
      <c r="H69" s="51"/>
      <c r="I69" s="51"/>
      <c r="J69" s="51"/>
      <c r="K69" s="51"/>
    </row>
    <row r="70" spans="1:11" s="65" customFormat="1" x14ac:dyDescent="0.25">
      <c r="A70" s="66"/>
      <c r="B70" s="66"/>
      <c r="C70" s="66"/>
      <c r="D70" s="66"/>
      <c r="E70" s="66"/>
      <c r="F70" s="66"/>
      <c r="G70" s="51"/>
      <c r="H70" s="51"/>
      <c r="I70" s="51"/>
      <c r="J70" s="51"/>
      <c r="K70" s="51"/>
    </row>
    <row r="71" spans="1:11" s="65" customFormat="1" x14ac:dyDescent="0.25">
      <c r="A71" s="66"/>
      <c r="B71" s="66"/>
      <c r="C71" s="66"/>
      <c r="D71" s="66"/>
      <c r="E71" s="66"/>
      <c r="F71" s="66"/>
      <c r="G71" s="51"/>
      <c r="H71" s="51"/>
      <c r="I71" s="51"/>
      <c r="J71" s="51"/>
      <c r="K71" s="51"/>
    </row>
    <row r="72" spans="1:11" s="65" customFormat="1" x14ac:dyDescent="0.25">
      <c r="A72" s="66"/>
      <c r="B72" s="66"/>
      <c r="C72" s="66"/>
      <c r="D72" s="66"/>
      <c r="E72" s="66"/>
      <c r="F72" s="66"/>
      <c r="G72" s="51"/>
      <c r="H72" s="51"/>
      <c r="I72" s="51"/>
      <c r="J72" s="51"/>
      <c r="K72" s="51"/>
    </row>
    <row r="73" spans="1:11" s="65" customFormat="1" x14ac:dyDescent="0.25">
      <c r="A73" s="66"/>
      <c r="B73" s="66"/>
      <c r="C73" s="66"/>
      <c r="D73" s="66"/>
      <c r="E73" s="66"/>
      <c r="F73" s="66"/>
      <c r="G73" s="51"/>
      <c r="H73" s="51"/>
      <c r="I73" s="51"/>
      <c r="J73" s="51"/>
      <c r="K73" s="51"/>
    </row>
    <row r="74" spans="1:11" s="65" customFormat="1" x14ac:dyDescent="0.25">
      <c r="A74" s="66"/>
      <c r="B74" s="66"/>
      <c r="C74" s="66"/>
      <c r="D74" s="66"/>
      <c r="E74" s="66"/>
      <c r="F74" s="66"/>
      <c r="G74" s="51"/>
      <c r="H74" s="51"/>
      <c r="I74" s="51"/>
      <c r="J74" s="51"/>
      <c r="K74" s="51"/>
    </row>
    <row r="75" spans="1:11" s="65" customFormat="1" x14ac:dyDescent="0.25">
      <c r="A75" s="66"/>
      <c r="B75" s="66"/>
      <c r="C75" s="66"/>
      <c r="D75" s="66"/>
      <c r="E75" s="66"/>
      <c r="F75" s="66"/>
      <c r="G75" s="51"/>
      <c r="H75" s="51"/>
      <c r="I75" s="51"/>
      <c r="J75" s="51"/>
      <c r="K75" s="51"/>
    </row>
    <row r="76" spans="1:11" s="65" customFormat="1" x14ac:dyDescent="0.25">
      <c r="A76" s="66"/>
      <c r="B76" s="66"/>
      <c r="C76" s="66"/>
      <c r="D76" s="66"/>
      <c r="E76" s="66"/>
      <c r="F76" s="66"/>
      <c r="G76" s="51"/>
      <c r="H76" s="51"/>
      <c r="I76" s="51"/>
      <c r="J76" s="51"/>
      <c r="K76" s="51"/>
    </row>
    <row r="77" spans="1:11" s="65" customFormat="1" x14ac:dyDescent="0.25">
      <c r="A77" s="66"/>
      <c r="B77" s="66"/>
      <c r="C77" s="66"/>
      <c r="D77" s="66"/>
      <c r="E77" s="66"/>
      <c r="F77" s="66"/>
      <c r="G77" s="51"/>
      <c r="H77" s="51"/>
      <c r="I77" s="51"/>
      <c r="J77" s="51"/>
      <c r="K77" s="51"/>
    </row>
    <row r="78" spans="1:11" s="65" customFormat="1" x14ac:dyDescent="0.25">
      <c r="A78" s="66"/>
      <c r="B78" s="66"/>
      <c r="C78" s="66"/>
      <c r="D78" s="66"/>
      <c r="E78" s="66"/>
      <c r="F78" s="66"/>
      <c r="G78" s="51"/>
      <c r="H78" s="51"/>
      <c r="I78" s="51"/>
      <c r="J78" s="51"/>
      <c r="K78" s="51"/>
    </row>
    <row r="79" spans="1:11" s="65" customFormat="1" x14ac:dyDescent="0.25">
      <c r="A79" s="66"/>
      <c r="B79" s="66"/>
      <c r="C79" s="66"/>
      <c r="D79" s="66"/>
      <c r="E79" s="66"/>
      <c r="F79" s="66"/>
      <c r="G79" s="51"/>
      <c r="H79" s="51"/>
      <c r="I79" s="51"/>
      <c r="J79" s="51"/>
      <c r="K79" s="51"/>
    </row>
    <row r="80" spans="1:11" s="65" customFormat="1" x14ac:dyDescent="0.25">
      <c r="A80" s="66"/>
      <c r="B80" s="66"/>
      <c r="C80" s="66"/>
      <c r="D80" s="66"/>
      <c r="E80" s="66"/>
      <c r="F80" s="66"/>
      <c r="G80" s="51"/>
      <c r="H80" s="51"/>
      <c r="I80" s="51"/>
      <c r="J80" s="51"/>
      <c r="K80" s="51"/>
    </row>
    <row r="81" spans="1:11" s="65" customFormat="1" x14ac:dyDescent="0.25">
      <c r="A81" s="66"/>
      <c r="B81" s="66"/>
      <c r="C81" s="66"/>
      <c r="D81" s="66"/>
      <c r="E81" s="66"/>
      <c r="F81" s="66"/>
      <c r="G81" s="51"/>
      <c r="H81" s="51"/>
      <c r="I81" s="51"/>
      <c r="J81" s="51"/>
      <c r="K81" s="51"/>
    </row>
    <row r="82" spans="1:11" s="65" customFormat="1" x14ac:dyDescent="0.25">
      <c r="A82" s="66"/>
      <c r="B82" s="66"/>
      <c r="C82" s="66"/>
      <c r="D82" s="66"/>
      <c r="E82" s="66"/>
      <c r="F82" s="66"/>
      <c r="G82" s="51"/>
      <c r="H82" s="51"/>
      <c r="I82" s="51"/>
      <c r="J82" s="51"/>
      <c r="K82" s="51"/>
    </row>
    <row r="83" spans="1:11" s="65" customFormat="1" x14ac:dyDescent="0.25">
      <c r="A83" s="66"/>
      <c r="B83" s="66"/>
      <c r="C83" s="66"/>
      <c r="D83" s="66"/>
      <c r="E83" s="66"/>
      <c r="F83" s="66"/>
      <c r="G83" s="51"/>
      <c r="H83" s="51"/>
      <c r="I83" s="51"/>
      <c r="J83" s="51"/>
      <c r="K83" s="51"/>
    </row>
    <row r="84" spans="1:11" s="65" customFormat="1" x14ac:dyDescent="0.25">
      <c r="A84" s="66"/>
      <c r="B84" s="66"/>
      <c r="C84" s="66"/>
      <c r="D84" s="66"/>
      <c r="E84" s="66"/>
      <c r="F84" s="66"/>
      <c r="G84" s="51"/>
      <c r="H84" s="51"/>
      <c r="I84" s="51"/>
      <c r="J84" s="51"/>
      <c r="K84" s="51"/>
    </row>
    <row r="85" spans="1:11" s="65" customFormat="1" x14ac:dyDescent="0.25">
      <c r="A85" s="66"/>
      <c r="B85" s="66"/>
      <c r="C85" s="66"/>
      <c r="D85" s="66"/>
      <c r="E85" s="66"/>
      <c r="F85" s="66"/>
      <c r="G85" s="51"/>
      <c r="H85" s="51"/>
      <c r="I85" s="51"/>
      <c r="J85" s="51"/>
      <c r="K85" s="51"/>
    </row>
    <row r="86" spans="1:11" s="65" customFormat="1" x14ac:dyDescent="0.25">
      <c r="A86" s="66"/>
      <c r="B86" s="66"/>
      <c r="C86" s="66"/>
      <c r="D86" s="66"/>
      <c r="E86" s="66"/>
      <c r="F86" s="66"/>
      <c r="G86" s="51"/>
      <c r="H86" s="51"/>
      <c r="I86" s="51"/>
      <c r="J86" s="51"/>
      <c r="K86" s="51"/>
    </row>
    <row r="87" spans="1:11" s="65" customFormat="1" x14ac:dyDescent="0.25">
      <c r="A87" s="66"/>
      <c r="B87" s="66"/>
      <c r="C87" s="66"/>
      <c r="D87" s="66"/>
      <c r="E87" s="66"/>
      <c r="F87" s="66"/>
      <c r="G87" s="51"/>
      <c r="H87" s="51"/>
      <c r="I87" s="51"/>
      <c r="J87" s="51"/>
      <c r="K87" s="51"/>
    </row>
    <row r="88" spans="1:11" s="65" customFormat="1" x14ac:dyDescent="0.25">
      <c r="A88" s="66"/>
      <c r="B88" s="66"/>
      <c r="C88" s="66"/>
      <c r="D88" s="66"/>
      <c r="E88" s="66"/>
      <c r="F88" s="66"/>
      <c r="G88" s="51"/>
      <c r="H88" s="51"/>
      <c r="I88" s="51"/>
      <c r="J88" s="51"/>
      <c r="K88" s="51"/>
    </row>
    <row r="89" spans="1:11" x14ac:dyDescent="0.25">
      <c r="A89" s="66"/>
      <c r="B89" s="66"/>
      <c r="C89" s="66"/>
      <c r="D89" s="66"/>
    </row>
    <row r="90" spans="1:11" x14ac:dyDescent="0.25">
      <c r="A90" s="66"/>
      <c r="B90" s="66"/>
      <c r="C90" s="66"/>
      <c r="D90" s="66"/>
    </row>
  </sheetData>
  <protectedRanges>
    <protectedRange sqref="C25" name="Диапазон1_18_1_1"/>
  </protectedRanges>
  <mergeCells count="21">
    <mergeCell ref="A1:F1"/>
    <mergeCell ref="A2:A3"/>
    <mergeCell ref="B2:B3"/>
    <mergeCell ref="C2:C3"/>
    <mergeCell ref="D2:F2"/>
    <mergeCell ref="A5:F5"/>
    <mergeCell ref="A8:F8"/>
    <mergeCell ref="A9:F9"/>
    <mergeCell ref="A4:F4"/>
    <mergeCell ref="A26:A29"/>
    <mergeCell ref="A25:F25"/>
    <mergeCell ref="A6:A7"/>
    <mergeCell ref="A10:A12"/>
    <mergeCell ref="A14:A16"/>
    <mergeCell ref="A18:A20"/>
    <mergeCell ref="A21:F21"/>
    <mergeCell ref="A22:A24"/>
    <mergeCell ref="D26:E26"/>
    <mergeCell ref="D27:E27"/>
    <mergeCell ref="D28:E28"/>
    <mergeCell ref="D29:E29"/>
  </mergeCells>
  <printOptions horizontalCentered="1" verticalCentered="1"/>
  <pageMargins left="0.19685039370078741" right="0.19685039370078741" top="0.19685039370078741" bottom="0.19685039370078741" header="0" footer="0"/>
  <pageSetup paperSize="9" scale="67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G63"/>
  <sheetViews>
    <sheetView view="pageBreakPreview" topLeftCell="A19" zoomScale="44" zoomScaleNormal="41" zoomScaleSheetLayoutView="44" zoomScalePageLayoutView="55" workbookViewId="0">
      <selection activeCell="A2" sqref="A2:G2"/>
    </sheetView>
  </sheetViews>
  <sheetFormatPr defaultRowHeight="12.75" x14ac:dyDescent="0.2"/>
  <cols>
    <col min="1" max="1" width="48" style="4" customWidth="1"/>
    <col min="2" max="2" width="50.7109375" customWidth="1"/>
    <col min="3" max="3" width="74" style="8" customWidth="1"/>
    <col min="4" max="4" width="32.140625" style="4" customWidth="1"/>
    <col min="5" max="5" width="33.28515625" customWidth="1"/>
    <col min="6" max="6" width="26.7109375" customWidth="1"/>
    <col min="7" max="7" width="34.7109375" customWidth="1"/>
  </cols>
  <sheetData>
    <row r="1" spans="1:7" ht="35.25" customHeight="1" thickBot="1" x14ac:dyDescent="0.25">
      <c r="A1" s="2"/>
      <c r="C1" s="1"/>
      <c r="D1" s="2"/>
      <c r="E1" s="3"/>
      <c r="F1" s="3"/>
      <c r="G1" s="3"/>
    </row>
    <row r="2" spans="1:7" ht="33" customHeight="1" thickBot="1" x14ac:dyDescent="0.25">
      <c r="A2" s="189" t="s">
        <v>208</v>
      </c>
      <c r="B2" s="190"/>
      <c r="C2" s="190"/>
      <c r="D2" s="190"/>
      <c r="E2" s="190"/>
      <c r="F2" s="190"/>
      <c r="G2" s="191"/>
    </row>
    <row r="3" spans="1:7" ht="124.5" customHeight="1" x14ac:dyDescent="0.2">
      <c r="A3" s="26" t="s">
        <v>69</v>
      </c>
      <c r="B3" s="27" t="s">
        <v>0</v>
      </c>
      <c r="C3" s="27" t="s">
        <v>1</v>
      </c>
      <c r="D3" s="27" t="s">
        <v>47</v>
      </c>
      <c r="E3" s="27" t="s">
        <v>2</v>
      </c>
      <c r="F3" s="27" t="s">
        <v>97</v>
      </c>
      <c r="G3" s="28" t="s">
        <v>107</v>
      </c>
    </row>
    <row r="4" spans="1:7" s="12" customFormat="1" ht="27.75" customHeight="1" x14ac:dyDescent="0.35">
      <c r="A4" s="22"/>
      <c r="B4" s="16" t="s">
        <v>3</v>
      </c>
      <c r="C4" s="32"/>
      <c r="D4" s="17"/>
      <c r="E4" s="18"/>
      <c r="F4" s="18"/>
      <c r="G4" s="23"/>
    </row>
    <row r="5" spans="1:7" s="11" customFormat="1" ht="25.5" x14ac:dyDescent="0.35">
      <c r="A5" s="29" t="s">
        <v>4</v>
      </c>
      <c r="B5" s="30"/>
      <c r="C5" s="30"/>
      <c r="D5" s="30"/>
      <c r="E5" s="30"/>
      <c r="F5" s="30"/>
      <c r="G5" s="31"/>
    </row>
    <row r="6" spans="1:7" s="6" customFormat="1" ht="170.25" customHeight="1" x14ac:dyDescent="0.2">
      <c r="A6" s="24" t="s">
        <v>77</v>
      </c>
      <c r="B6" s="47"/>
      <c r="C6" s="126" t="s">
        <v>76</v>
      </c>
      <c r="D6" s="81" t="s">
        <v>45</v>
      </c>
      <c r="E6" s="127" t="s">
        <v>5</v>
      </c>
      <c r="F6" s="128">
        <v>1485</v>
      </c>
      <c r="G6" s="129">
        <f>F6*1.1</f>
        <v>1633.5000000000002</v>
      </c>
    </row>
    <row r="7" spans="1:7" s="6" customFormat="1" ht="132.75" customHeight="1" x14ac:dyDescent="0.2">
      <c r="A7" s="46" t="s">
        <v>74</v>
      </c>
      <c r="B7" s="19"/>
      <c r="C7" s="126" t="s">
        <v>6</v>
      </c>
      <c r="D7" s="81" t="s">
        <v>46</v>
      </c>
      <c r="E7" s="127" t="s">
        <v>7</v>
      </c>
      <c r="F7" s="128">
        <v>2970</v>
      </c>
      <c r="G7" s="129">
        <f t="shared" ref="G7:G52" si="0">F7*1.1</f>
        <v>3267.0000000000005</v>
      </c>
    </row>
    <row r="8" spans="1:7" s="6" customFormat="1" ht="137.25" customHeight="1" x14ac:dyDescent="0.2">
      <c r="A8" s="46" t="s">
        <v>75</v>
      </c>
      <c r="B8" s="19"/>
      <c r="C8" s="126" t="s">
        <v>8</v>
      </c>
      <c r="D8" s="81" t="s">
        <v>46</v>
      </c>
      <c r="E8" s="127" t="s">
        <v>9</v>
      </c>
      <c r="F8" s="128">
        <v>4455</v>
      </c>
      <c r="G8" s="129">
        <f t="shared" si="0"/>
        <v>4900.5</v>
      </c>
    </row>
    <row r="9" spans="1:7" s="11" customFormat="1" ht="27" x14ac:dyDescent="0.35">
      <c r="A9" s="29" t="s">
        <v>10</v>
      </c>
      <c r="B9" s="30"/>
      <c r="C9" s="30"/>
      <c r="D9" s="30"/>
      <c r="E9" s="30"/>
      <c r="F9" s="39"/>
      <c r="G9" s="125"/>
    </row>
    <row r="10" spans="1:7" s="6" customFormat="1" ht="255.75" customHeight="1" x14ac:dyDescent="0.2">
      <c r="A10" s="46" t="s">
        <v>78</v>
      </c>
      <c r="B10" s="47"/>
      <c r="C10" s="33" t="s">
        <v>207</v>
      </c>
      <c r="D10" s="49" t="s">
        <v>46</v>
      </c>
      <c r="E10" s="36" t="s">
        <v>7</v>
      </c>
      <c r="F10" s="38">
        <v>2160</v>
      </c>
      <c r="G10" s="124">
        <f t="shared" si="0"/>
        <v>2376</v>
      </c>
    </row>
    <row r="11" spans="1:7" s="6" customFormat="1" ht="312.75" customHeight="1" x14ac:dyDescent="0.2">
      <c r="A11" s="25" t="s">
        <v>98</v>
      </c>
      <c r="B11" s="47"/>
      <c r="C11" s="33" t="s">
        <v>99</v>
      </c>
      <c r="D11" s="49" t="s">
        <v>48</v>
      </c>
      <c r="E11" s="36" t="s">
        <v>11</v>
      </c>
      <c r="F11" s="38">
        <v>4320</v>
      </c>
      <c r="G11" s="124">
        <f t="shared" si="0"/>
        <v>4752</v>
      </c>
    </row>
    <row r="12" spans="1:7" s="6" customFormat="1" ht="261.75" customHeight="1" x14ac:dyDescent="0.2">
      <c r="A12" s="46" t="s">
        <v>79</v>
      </c>
      <c r="B12" s="47"/>
      <c r="C12" s="33" t="s">
        <v>102</v>
      </c>
      <c r="D12" s="49" t="s">
        <v>49</v>
      </c>
      <c r="E12" s="36" t="s">
        <v>12</v>
      </c>
      <c r="F12" s="38">
        <v>6480</v>
      </c>
      <c r="G12" s="124">
        <f t="shared" si="0"/>
        <v>7128.0000000000009</v>
      </c>
    </row>
    <row r="13" spans="1:7" s="11" customFormat="1" ht="27" x14ac:dyDescent="0.35">
      <c r="A13" s="29" t="s">
        <v>13</v>
      </c>
      <c r="B13" s="30"/>
      <c r="C13" s="30"/>
      <c r="D13" s="30"/>
      <c r="E13" s="30"/>
      <c r="F13" s="39"/>
      <c r="G13" s="125"/>
    </row>
    <row r="14" spans="1:7" s="6" customFormat="1" ht="204" customHeight="1" x14ac:dyDescent="0.2">
      <c r="A14" s="46" t="s">
        <v>80</v>
      </c>
      <c r="B14" s="19"/>
      <c r="C14" s="126" t="s">
        <v>100</v>
      </c>
      <c r="D14" s="81" t="s">
        <v>50</v>
      </c>
      <c r="E14" s="127" t="s">
        <v>9</v>
      </c>
      <c r="F14" s="128">
        <v>2835</v>
      </c>
      <c r="G14" s="129">
        <f t="shared" si="0"/>
        <v>3118.5000000000005</v>
      </c>
    </row>
    <row r="15" spans="1:7" s="6" customFormat="1" ht="319.5" customHeight="1" x14ac:dyDescent="0.2">
      <c r="A15" s="46" t="s">
        <v>79</v>
      </c>
      <c r="B15" s="19"/>
      <c r="C15" s="126" t="s">
        <v>101</v>
      </c>
      <c r="D15" s="81" t="s">
        <v>49</v>
      </c>
      <c r="E15" s="127" t="s">
        <v>12</v>
      </c>
      <c r="F15" s="128">
        <v>5670</v>
      </c>
      <c r="G15" s="129">
        <f t="shared" si="0"/>
        <v>6237.0000000000009</v>
      </c>
    </row>
    <row r="16" spans="1:7" s="6" customFormat="1" ht="340.5" customHeight="1" x14ac:dyDescent="0.2">
      <c r="A16" s="46" t="s">
        <v>81</v>
      </c>
      <c r="B16" s="19"/>
      <c r="C16" s="126" t="s">
        <v>103</v>
      </c>
      <c r="D16" s="81" t="s">
        <v>51</v>
      </c>
      <c r="E16" s="127" t="s">
        <v>14</v>
      </c>
      <c r="F16" s="128">
        <v>8505</v>
      </c>
      <c r="G16" s="129">
        <f t="shared" si="0"/>
        <v>9355.5</v>
      </c>
    </row>
    <row r="17" spans="1:7" s="11" customFormat="1" ht="27" x14ac:dyDescent="0.35">
      <c r="A17" s="29" t="s">
        <v>15</v>
      </c>
      <c r="B17" s="30"/>
      <c r="C17" s="30"/>
      <c r="D17" s="30"/>
      <c r="E17" s="30"/>
      <c r="F17" s="39"/>
      <c r="G17" s="125"/>
    </row>
    <row r="18" spans="1:7" s="6" customFormat="1" ht="243.75" customHeight="1" x14ac:dyDescent="0.2">
      <c r="A18" s="46" t="s">
        <v>82</v>
      </c>
      <c r="B18" s="19"/>
      <c r="C18" s="33" t="s">
        <v>106</v>
      </c>
      <c r="D18" s="49" t="s">
        <v>48</v>
      </c>
      <c r="E18" s="35" t="s">
        <v>11</v>
      </c>
      <c r="F18" s="37">
        <v>3510.0000000000005</v>
      </c>
      <c r="G18" s="124">
        <f t="shared" si="0"/>
        <v>3861.0000000000009</v>
      </c>
    </row>
    <row r="19" spans="1:7" s="6" customFormat="1" ht="354" customHeight="1" x14ac:dyDescent="0.2">
      <c r="A19" s="46" t="s">
        <v>83</v>
      </c>
      <c r="B19" s="19"/>
      <c r="C19" s="33" t="s">
        <v>105</v>
      </c>
      <c r="D19" s="20" t="s">
        <v>51</v>
      </c>
      <c r="E19" s="35" t="s">
        <v>16</v>
      </c>
      <c r="F19" s="37">
        <v>7020.0000000000009</v>
      </c>
      <c r="G19" s="124">
        <f t="shared" si="0"/>
        <v>7722.0000000000018</v>
      </c>
    </row>
    <row r="20" spans="1:7" s="6" customFormat="1" ht="358.5" customHeight="1" x14ac:dyDescent="0.2">
      <c r="A20" s="46" t="s">
        <v>84</v>
      </c>
      <c r="B20" s="19"/>
      <c r="C20" s="33" t="s">
        <v>104</v>
      </c>
      <c r="D20" s="20" t="s">
        <v>52</v>
      </c>
      <c r="E20" s="35" t="s">
        <v>17</v>
      </c>
      <c r="F20" s="37">
        <v>10530</v>
      </c>
      <c r="G20" s="124">
        <f t="shared" si="0"/>
        <v>11583.000000000002</v>
      </c>
    </row>
    <row r="21" spans="1:7" s="11" customFormat="1" ht="27" x14ac:dyDescent="0.35">
      <c r="A21" s="29" t="s">
        <v>71</v>
      </c>
      <c r="B21" s="30"/>
      <c r="C21" s="30"/>
      <c r="D21" s="30"/>
      <c r="E21" s="30"/>
      <c r="F21" s="39"/>
      <c r="G21" s="125">
        <f t="shared" si="0"/>
        <v>0</v>
      </c>
    </row>
    <row r="22" spans="1:7" s="6" customFormat="1" ht="135" customHeight="1" x14ac:dyDescent="0.2">
      <c r="A22" s="46" t="s">
        <v>85</v>
      </c>
      <c r="B22" s="19"/>
      <c r="C22" s="126" t="s">
        <v>18</v>
      </c>
      <c r="D22" s="81" t="s">
        <v>53</v>
      </c>
      <c r="E22" s="127" t="s">
        <v>7</v>
      </c>
      <c r="F22" s="128">
        <v>2362.5</v>
      </c>
      <c r="G22" s="129">
        <f t="shared" si="0"/>
        <v>2598.75</v>
      </c>
    </row>
    <row r="23" spans="1:7" s="6" customFormat="1" ht="139.5" customHeight="1" x14ac:dyDescent="0.2">
      <c r="A23" s="46" t="s">
        <v>82</v>
      </c>
      <c r="B23" s="19"/>
      <c r="C23" s="126" t="s">
        <v>19</v>
      </c>
      <c r="D23" s="81" t="s">
        <v>54</v>
      </c>
      <c r="E23" s="127" t="s">
        <v>11</v>
      </c>
      <c r="F23" s="128">
        <v>4725</v>
      </c>
      <c r="G23" s="129">
        <f t="shared" si="0"/>
        <v>5197.5</v>
      </c>
    </row>
    <row r="24" spans="1:7" s="6" customFormat="1" ht="120.75" customHeight="1" x14ac:dyDescent="0.2">
      <c r="A24" s="46" t="s">
        <v>79</v>
      </c>
      <c r="B24" s="19"/>
      <c r="C24" s="126" t="s">
        <v>20</v>
      </c>
      <c r="D24" s="81" t="s">
        <v>55</v>
      </c>
      <c r="E24" s="127" t="s">
        <v>12</v>
      </c>
      <c r="F24" s="128">
        <v>7087.5000000000009</v>
      </c>
      <c r="G24" s="129">
        <f t="shared" si="0"/>
        <v>7796.2500000000018</v>
      </c>
    </row>
    <row r="25" spans="1:7" s="6" customFormat="1" ht="200.25" customHeight="1" x14ac:dyDescent="0.2">
      <c r="A25" s="46" t="s">
        <v>86</v>
      </c>
      <c r="B25" s="19"/>
      <c r="C25" s="126" t="s">
        <v>70</v>
      </c>
      <c r="D25" s="81" t="s">
        <v>56</v>
      </c>
      <c r="E25" s="127" t="s">
        <v>16</v>
      </c>
      <c r="F25" s="128">
        <v>9450</v>
      </c>
      <c r="G25" s="129">
        <f t="shared" si="0"/>
        <v>10395</v>
      </c>
    </row>
    <row r="26" spans="1:7" s="11" customFormat="1" ht="27" x14ac:dyDescent="0.35">
      <c r="A26" s="29" t="s">
        <v>73</v>
      </c>
      <c r="B26" s="30"/>
      <c r="C26" s="30"/>
      <c r="D26" s="30"/>
      <c r="E26" s="30"/>
      <c r="F26" s="39"/>
      <c r="G26" s="125"/>
    </row>
    <row r="27" spans="1:7" s="6" customFormat="1" ht="114" customHeight="1" x14ac:dyDescent="0.2">
      <c r="A27" s="46" t="s">
        <v>87</v>
      </c>
      <c r="B27" s="21"/>
      <c r="C27" s="34" t="s">
        <v>21</v>
      </c>
      <c r="D27" s="49" t="s">
        <v>57</v>
      </c>
      <c r="E27" s="36" t="s">
        <v>7</v>
      </c>
      <c r="F27" s="38">
        <v>2362.5</v>
      </c>
      <c r="G27" s="124">
        <f t="shared" si="0"/>
        <v>2598.75</v>
      </c>
    </row>
    <row r="28" spans="1:7" s="6" customFormat="1" ht="123" customHeight="1" x14ac:dyDescent="0.2">
      <c r="A28" s="46" t="s">
        <v>88</v>
      </c>
      <c r="B28" s="21"/>
      <c r="C28" s="34" t="s">
        <v>22</v>
      </c>
      <c r="D28" s="50" t="s">
        <v>58</v>
      </c>
      <c r="E28" s="36" t="s">
        <v>11</v>
      </c>
      <c r="F28" s="38">
        <v>4725</v>
      </c>
      <c r="G28" s="124">
        <f t="shared" si="0"/>
        <v>5197.5</v>
      </c>
    </row>
    <row r="29" spans="1:7" s="6" customFormat="1" ht="134.25" customHeight="1" x14ac:dyDescent="0.2">
      <c r="A29" s="46" t="s">
        <v>89</v>
      </c>
      <c r="B29" s="21"/>
      <c r="C29" s="34" t="s">
        <v>23</v>
      </c>
      <c r="D29" s="50" t="s">
        <v>59</v>
      </c>
      <c r="E29" s="36" t="s">
        <v>12</v>
      </c>
      <c r="F29" s="38">
        <v>7087.5000000000009</v>
      </c>
      <c r="G29" s="124">
        <f t="shared" si="0"/>
        <v>7796.2500000000018</v>
      </c>
    </row>
    <row r="30" spans="1:7" s="6" customFormat="1" ht="124.5" customHeight="1" x14ac:dyDescent="0.2">
      <c r="A30" s="46" t="s">
        <v>90</v>
      </c>
      <c r="B30" s="21"/>
      <c r="C30" s="34" t="s">
        <v>24</v>
      </c>
      <c r="D30" s="50" t="s">
        <v>60</v>
      </c>
      <c r="E30" s="35" t="s">
        <v>16</v>
      </c>
      <c r="F30" s="37">
        <v>9450</v>
      </c>
      <c r="G30" s="124">
        <f t="shared" si="0"/>
        <v>10395</v>
      </c>
    </row>
    <row r="31" spans="1:7" s="6" customFormat="1" ht="141.75" customHeight="1" x14ac:dyDescent="0.2">
      <c r="A31" s="46" t="s">
        <v>91</v>
      </c>
      <c r="B31" s="21"/>
      <c r="C31" s="34" t="s">
        <v>25</v>
      </c>
      <c r="D31" s="50" t="s">
        <v>61</v>
      </c>
      <c r="E31" s="35" t="s">
        <v>17</v>
      </c>
      <c r="F31" s="37">
        <v>14175.000000000002</v>
      </c>
      <c r="G31" s="124">
        <f t="shared" si="0"/>
        <v>15592.500000000004</v>
      </c>
    </row>
    <row r="32" spans="1:7" s="11" customFormat="1" ht="27" x14ac:dyDescent="0.35">
      <c r="A32" s="29" t="s">
        <v>72</v>
      </c>
      <c r="B32" s="30"/>
      <c r="C32" s="30"/>
      <c r="D32" s="30"/>
      <c r="E32" s="30"/>
      <c r="F32" s="39"/>
      <c r="G32" s="125"/>
    </row>
    <row r="33" spans="1:7" s="6" customFormat="1" ht="111.75" customHeight="1" x14ac:dyDescent="0.2">
      <c r="A33" s="46" t="s">
        <v>92</v>
      </c>
      <c r="B33" s="19"/>
      <c r="C33" s="126" t="s">
        <v>26</v>
      </c>
      <c r="D33" s="81" t="s">
        <v>46</v>
      </c>
      <c r="E33" s="127" t="s">
        <v>7</v>
      </c>
      <c r="F33" s="128">
        <v>3172.5</v>
      </c>
      <c r="G33" s="129">
        <f t="shared" si="0"/>
        <v>3489.7500000000005</v>
      </c>
    </row>
    <row r="34" spans="1:7" s="6" customFormat="1" ht="161.25" customHeight="1" x14ac:dyDescent="0.2">
      <c r="A34" s="46" t="s">
        <v>88</v>
      </c>
      <c r="B34" s="19"/>
      <c r="C34" s="126" t="s">
        <v>27</v>
      </c>
      <c r="D34" s="81" t="s">
        <v>48</v>
      </c>
      <c r="E34" s="127" t="s">
        <v>11</v>
      </c>
      <c r="F34" s="128">
        <v>4522.5</v>
      </c>
      <c r="G34" s="129">
        <f t="shared" si="0"/>
        <v>4974.75</v>
      </c>
    </row>
    <row r="35" spans="1:7" s="6" customFormat="1" ht="138" customHeight="1" x14ac:dyDescent="0.2">
      <c r="A35" s="46" t="s">
        <v>127</v>
      </c>
      <c r="B35" s="19"/>
      <c r="C35" s="126" t="s">
        <v>28</v>
      </c>
      <c r="D35" s="81" t="s">
        <v>49</v>
      </c>
      <c r="E35" s="127" t="s">
        <v>12</v>
      </c>
      <c r="F35" s="128">
        <v>5872.5</v>
      </c>
      <c r="G35" s="129">
        <f t="shared" si="0"/>
        <v>6459.7500000000009</v>
      </c>
    </row>
    <row r="36" spans="1:7" s="6" customFormat="1" ht="168.75" customHeight="1" x14ac:dyDescent="0.2">
      <c r="A36" s="46" t="s">
        <v>93</v>
      </c>
      <c r="B36" s="19"/>
      <c r="C36" s="126" t="s">
        <v>29</v>
      </c>
      <c r="D36" s="81" t="s">
        <v>52</v>
      </c>
      <c r="E36" s="127" t="s">
        <v>17</v>
      </c>
      <c r="F36" s="128">
        <v>11745</v>
      </c>
      <c r="G36" s="129">
        <f t="shared" si="0"/>
        <v>12919.500000000002</v>
      </c>
    </row>
    <row r="37" spans="1:7" s="6" customFormat="1" ht="142.5" customHeight="1" x14ac:dyDescent="0.2">
      <c r="A37" s="46" t="s">
        <v>83</v>
      </c>
      <c r="B37" s="19"/>
      <c r="C37" s="126" t="s">
        <v>30</v>
      </c>
      <c r="D37" s="81" t="s">
        <v>51</v>
      </c>
      <c r="E37" s="127" t="s">
        <v>16</v>
      </c>
      <c r="F37" s="128">
        <v>7222.5000000000009</v>
      </c>
      <c r="G37" s="129">
        <f t="shared" si="0"/>
        <v>7944.7500000000018</v>
      </c>
    </row>
    <row r="38" spans="1:7" s="6" customFormat="1" ht="152.25" customHeight="1" x14ac:dyDescent="0.2">
      <c r="A38" s="46" t="s">
        <v>94</v>
      </c>
      <c r="B38" s="19"/>
      <c r="C38" s="126" t="s">
        <v>31</v>
      </c>
      <c r="D38" s="81" t="s">
        <v>62</v>
      </c>
      <c r="E38" s="127" t="s">
        <v>32</v>
      </c>
      <c r="F38" s="128">
        <v>14445.000000000002</v>
      </c>
      <c r="G38" s="129">
        <f t="shared" si="0"/>
        <v>15889.500000000004</v>
      </c>
    </row>
    <row r="39" spans="1:7" s="12" customFormat="1" ht="26.25" customHeight="1" x14ac:dyDescent="0.35">
      <c r="A39" s="29" t="s">
        <v>68</v>
      </c>
      <c r="B39" s="30"/>
      <c r="C39" s="30"/>
      <c r="D39" s="30"/>
      <c r="E39" s="30"/>
      <c r="F39" s="39"/>
      <c r="G39" s="125"/>
    </row>
    <row r="40" spans="1:7" s="6" customFormat="1" ht="71.25" customHeight="1" x14ac:dyDescent="0.2">
      <c r="A40" s="192" t="s">
        <v>95</v>
      </c>
      <c r="B40" s="193"/>
      <c r="C40" s="33" t="s">
        <v>36</v>
      </c>
      <c r="D40" s="50" t="s">
        <v>67</v>
      </c>
      <c r="E40" s="35" t="s">
        <v>33</v>
      </c>
      <c r="F40" s="37">
        <v>3375</v>
      </c>
      <c r="G40" s="124">
        <f t="shared" si="0"/>
        <v>3712.5000000000005</v>
      </c>
    </row>
    <row r="41" spans="1:7" s="6" customFormat="1" ht="75.75" customHeight="1" x14ac:dyDescent="0.2">
      <c r="A41" s="192"/>
      <c r="B41" s="193"/>
      <c r="C41" s="33" t="s">
        <v>37</v>
      </c>
      <c r="D41" s="50" t="s">
        <v>67</v>
      </c>
      <c r="E41" s="35" t="s">
        <v>34</v>
      </c>
      <c r="F41" s="37">
        <v>4050.0000000000005</v>
      </c>
      <c r="G41" s="124">
        <f t="shared" si="0"/>
        <v>4455.0000000000009</v>
      </c>
    </row>
    <row r="42" spans="1:7" s="6" customFormat="1" ht="74.25" customHeight="1" x14ac:dyDescent="0.2">
      <c r="A42" s="192"/>
      <c r="B42" s="193"/>
      <c r="C42" s="33" t="s">
        <v>38</v>
      </c>
      <c r="D42" s="50" t="s">
        <v>67</v>
      </c>
      <c r="E42" s="35" t="s">
        <v>35</v>
      </c>
      <c r="F42" s="37">
        <v>4050.0000000000005</v>
      </c>
      <c r="G42" s="124">
        <f t="shared" si="0"/>
        <v>4455.0000000000009</v>
      </c>
    </row>
    <row r="43" spans="1:7" s="6" customFormat="1" ht="88.5" customHeight="1" x14ac:dyDescent="0.2">
      <c r="A43" s="138" t="s">
        <v>96</v>
      </c>
      <c r="B43" s="193"/>
      <c r="C43" s="33" t="s">
        <v>39</v>
      </c>
      <c r="D43" s="50" t="s">
        <v>67</v>
      </c>
      <c r="E43" s="35" t="s">
        <v>42</v>
      </c>
      <c r="F43" s="37">
        <v>4050.0000000000005</v>
      </c>
      <c r="G43" s="124">
        <f t="shared" si="0"/>
        <v>4455.0000000000009</v>
      </c>
    </row>
    <row r="44" spans="1:7" s="6" customFormat="1" ht="91.5" customHeight="1" x14ac:dyDescent="0.2">
      <c r="A44" s="138"/>
      <c r="B44" s="193"/>
      <c r="C44" s="33" t="s">
        <v>40</v>
      </c>
      <c r="D44" s="50" t="s">
        <v>67</v>
      </c>
      <c r="E44" s="35" t="s">
        <v>43</v>
      </c>
      <c r="F44" s="37">
        <v>4725</v>
      </c>
      <c r="G44" s="124">
        <f t="shared" si="0"/>
        <v>5197.5</v>
      </c>
    </row>
    <row r="45" spans="1:7" s="6" customFormat="1" ht="75.75" customHeight="1" x14ac:dyDescent="0.2">
      <c r="A45" s="138"/>
      <c r="B45" s="193"/>
      <c r="C45" s="33" t="s">
        <v>41</v>
      </c>
      <c r="D45" s="50" t="s">
        <v>67</v>
      </c>
      <c r="E45" s="35" t="s">
        <v>44</v>
      </c>
      <c r="F45" s="37">
        <v>4725</v>
      </c>
      <c r="G45" s="124">
        <f t="shared" si="0"/>
        <v>5197.5</v>
      </c>
    </row>
    <row r="46" spans="1:7" s="12" customFormat="1" ht="27" x14ac:dyDescent="0.35">
      <c r="A46" s="194"/>
      <c r="B46" s="195"/>
      <c r="C46" s="195"/>
      <c r="D46" s="195"/>
      <c r="E46" s="195"/>
      <c r="F46" s="195"/>
      <c r="G46" s="196"/>
    </row>
    <row r="47" spans="1:7" s="11" customFormat="1" ht="25.5" x14ac:dyDescent="0.35">
      <c r="A47" s="29" t="s">
        <v>184</v>
      </c>
      <c r="B47" s="30"/>
      <c r="C47" s="30"/>
      <c r="D47" s="30"/>
      <c r="E47" s="30"/>
      <c r="F47" s="30"/>
      <c r="G47" s="125"/>
    </row>
    <row r="48" spans="1:7" s="6" customFormat="1" ht="119.25" customHeight="1" x14ac:dyDescent="0.2">
      <c r="A48" s="138" t="s">
        <v>190</v>
      </c>
      <c r="B48" s="139"/>
      <c r="C48" s="79" t="s">
        <v>205</v>
      </c>
      <c r="D48" s="142" t="s">
        <v>186</v>
      </c>
      <c r="E48" s="142"/>
      <c r="F48" s="130">
        <v>2675</v>
      </c>
      <c r="G48" s="129">
        <f t="shared" si="0"/>
        <v>2942.5000000000005</v>
      </c>
    </row>
    <row r="49" spans="1:7" s="6" customFormat="1" ht="112.5" customHeight="1" x14ac:dyDescent="0.2">
      <c r="A49" s="138"/>
      <c r="B49" s="139"/>
      <c r="C49" s="79" t="s">
        <v>206</v>
      </c>
      <c r="D49" s="142" t="s">
        <v>188</v>
      </c>
      <c r="E49" s="142"/>
      <c r="F49" s="130">
        <v>2550</v>
      </c>
      <c r="G49" s="129">
        <f t="shared" si="0"/>
        <v>2805</v>
      </c>
    </row>
    <row r="50" spans="1:7" s="11" customFormat="1" ht="25.5" x14ac:dyDescent="0.35">
      <c r="A50" s="29" t="s">
        <v>189</v>
      </c>
      <c r="B50" s="30"/>
      <c r="C50" s="30"/>
      <c r="D50" s="30"/>
      <c r="E50" s="30"/>
      <c r="F50" s="30"/>
      <c r="G50" s="125"/>
    </row>
    <row r="51" spans="1:7" s="6" customFormat="1" ht="107.25" customHeight="1" x14ac:dyDescent="0.2">
      <c r="A51" s="46" t="s">
        <v>191</v>
      </c>
      <c r="B51" s="147"/>
      <c r="C51" s="43" t="s">
        <v>177</v>
      </c>
      <c r="D51" s="143" t="s">
        <v>178</v>
      </c>
      <c r="E51" s="143"/>
      <c r="F51" s="42">
        <v>2270</v>
      </c>
      <c r="G51" s="124">
        <f t="shared" si="0"/>
        <v>2497</v>
      </c>
    </row>
    <row r="52" spans="1:7" s="6" customFormat="1" ht="132" customHeight="1" thickBot="1" x14ac:dyDescent="0.25">
      <c r="A52" s="48" t="s">
        <v>192</v>
      </c>
      <c r="B52" s="198"/>
      <c r="C52" s="131" t="s">
        <v>179</v>
      </c>
      <c r="D52" s="144" t="s">
        <v>180</v>
      </c>
      <c r="E52" s="144"/>
      <c r="F52" s="132">
        <v>2125</v>
      </c>
      <c r="G52" s="133">
        <f t="shared" si="0"/>
        <v>2337.5</v>
      </c>
    </row>
    <row r="53" spans="1:7" s="6" customFormat="1" ht="57.75" customHeight="1" x14ac:dyDescent="0.2">
      <c r="A53" s="197"/>
      <c r="B53" s="197"/>
      <c r="C53" s="197"/>
      <c r="D53" s="197"/>
      <c r="E53" s="197"/>
      <c r="F53" s="197"/>
      <c r="G53" s="119"/>
    </row>
    <row r="54" spans="1:7" ht="39" customHeight="1" x14ac:dyDescent="0.2">
      <c r="B54" s="7"/>
    </row>
    <row r="55" spans="1:7" ht="39" customHeight="1" x14ac:dyDescent="0.2">
      <c r="B55" s="7"/>
    </row>
    <row r="56" spans="1:7" ht="45.75" customHeight="1" x14ac:dyDescent="0.35">
      <c r="A56" s="15"/>
      <c r="B56" s="13"/>
      <c r="C56" s="14"/>
      <c r="D56" s="15"/>
      <c r="E56" s="11"/>
      <c r="F56" s="11"/>
      <c r="G56" s="11"/>
    </row>
    <row r="57" spans="1:7" ht="18" x14ac:dyDescent="0.2">
      <c r="A57" s="9"/>
      <c r="D57" s="9"/>
    </row>
    <row r="58" spans="1:7" ht="18" x14ac:dyDescent="0.2">
      <c r="A58" s="9"/>
      <c r="D58" s="9"/>
    </row>
    <row r="59" spans="1:7" ht="18" x14ac:dyDescent="0.2">
      <c r="A59" s="9"/>
      <c r="D59" s="9"/>
    </row>
    <row r="60" spans="1:7" ht="18" x14ac:dyDescent="0.2">
      <c r="A60" s="9"/>
      <c r="D60" s="9"/>
    </row>
    <row r="61" spans="1:7" ht="18" x14ac:dyDescent="0.2">
      <c r="A61" s="9"/>
      <c r="D61" s="9"/>
    </row>
    <row r="63" spans="1:7" ht="18" x14ac:dyDescent="0.2">
      <c r="A63" s="9"/>
      <c r="D63" s="9"/>
    </row>
  </sheetData>
  <sheetProtection selectLockedCells="1" autoFilter="0" selectUnlockedCells="1"/>
  <protectedRanges>
    <protectedRange sqref="C7:C8" name="Диапазон1_4"/>
    <protectedRange sqref="C34" name="Диапазон1_17"/>
    <protectedRange sqref="C35:C36" name="Диапазон1_18"/>
    <protectedRange sqref="C37:C38" name="Диапазон1_19"/>
    <protectedRange sqref="B22:C22 B23" name="Диапазон1_21"/>
    <protectedRange sqref="C23" name="Диапазон1_22"/>
    <protectedRange sqref="C24:C25" name="Диапазон1_23"/>
  </protectedRanges>
  <mergeCells count="14">
    <mergeCell ref="A48:A49"/>
    <mergeCell ref="B48:B49"/>
    <mergeCell ref="A46:G46"/>
    <mergeCell ref="A53:F53"/>
    <mergeCell ref="D48:E48"/>
    <mergeCell ref="D49:E49"/>
    <mergeCell ref="D51:E51"/>
    <mergeCell ref="D52:E52"/>
    <mergeCell ref="B51:B52"/>
    <mergeCell ref="A2:G2"/>
    <mergeCell ref="A40:A42"/>
    <mergeCell ref="A43:A45"/>
    <mergeCell ref="B40:B42"/>
    <mergeCell ref="B43:B45"/>
  </mergeCells>
  <printOptions horizontalCentered="1" verticalCentered="1"/>
  <pageMargins left="0.11811023622047245" right="0.11811023622047245" top="0.11811023622047245" bottom="0.11811023622047245" header="0.31496062992125984" footer="0.31496062992125984"/>
  <pageSetup paperSize="9" scale="34" fitToHeight="0" orientation="portrait" r:id="rId1"/>
  <headerFooter>
    <oddFooter>&amp;RСтраница &amp;P&amp;С из &amp;N&amp;К</oddFooter>
  </headerFooter>
  <rowBreaks count="2" manualBreakCount="2">
    <brk id="16" max="6" man="1"/>
    <brk id="31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общего назначения</vt:lpstr>
      <vt:lpstr>ЖКХ</vt:lpstr>
      <vt:lpstr>уличное. промышленное</vt:lpstr>
      <vt:lpstr>'общего назначения'!Заголовки_для_печати</vt:lpstr>
      <vt:lpstr>'уличное. промышленное'!Заголовки_для_печати</vt:lpstr>
      <vt:lpstr>ЖКХ!Область_печати</vt:lpstr>
      <vt:lpstr>'общего назначения'!Область_печати</vt:lpstr>
      <vt:lpstr>'уличное. промышленное'!Область_печати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2016-05-19T11:36:21Z</cp:lastPrinted>
  <dcterms:created xsi:type="dcterms:W3CDTF">2015-12-01T10:37:43Z</dcterms:created>
  <dcterms:modified xsi:type="dcterms:W3CDTF">2016-07-05T12:18:06Z</dcterms:modified>
</cp:coreProperties>
</file>